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ixed" sheetId="1" state="visible" r:id="rId2"/>
    <sheet name="M" sheetId="2" state="visible" r:id="rId3"/>
    <sheet name="F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<sst xmlns="http://schemas.openxmlformats.org/spreadsheetml/2006/main" count="378" uniqueCount="120">
  <si>
    <t xml:space="preserve">ID</t>
  </si>
  <si>
    <t xml:space="preserve">head length</t>
  </si>
  <si>
    <t xml:space="preserve">face width</t>
  </si>
  <si>
    <t xml:space="preserve">bitragion width</t>
  </si>
  <si>
    <t xml:space="preserve">ear height</t>
  </si>
  <si>
    <t xml:space="preserve">hor. pos. ear</t>
  </si>
  <si>
    <t xml:space="preserve">ver. pos. ear</t>
  </si>
  <si>
    <t xml:space="preserve">proj. ear height</t>
  </si>
  <si>
    <t xml:space="preserve">circumference</t>
  </si>
  <si>
    <t xml:space="preserve">arc length</t>
  </si>
  <si>
    <t xml:space="preserve">arc width</t>
  </si>
  <si>
    <t xml:space="preserve">gender</t>
  </si>
  <si>
    <t xml:space="preserve">MNI_0103</t>
  </si>
  <si>
    <t xml:space="preserve">M</t>
  </si>
  <si>
    <t xml:space="preserve">MNI_0104</t>
  </si>
  <si>
    <t xml:space="preserve">MNI_0105</t>
  </si>
  <si>
    <t xml:space="preserve">MNI_0106</t>
  </si>
  <si>
    <t xml:space="preserve">MNI_0107</t>
  </si>
  <si>
    <t xml:space="preserve">MNI_0108</t>
  </si>
  <si>
    <t xml:space="preserve">MNI_0110</t>
  </si>
  <si>
    <t xml:space="preserve">MNI_0112</t>
  </si>
  <si>
    <t xml:space="preserve">F</t>
  </si>
  <si>
    <t xml:space="preserve">MNI_0117</t>
  </si>
  <si>
    <t xml:space="preserve">MNI_0119</t>
  </si>
  <si>
    <t xml:space="preserve">MNI_0122</t>
  </si>
  <si>
    <t xml:space="preserve">MNI_0138</t>
  </si>
  <si>
    <t xml:space="preserve">MNI_0141</t>
  </si>
  <si>
    <t xml:space="preserve">MNI_0142</t>
  </si>
  <si>
    <t xml:space="preserve">MNI_0153</t>
  </si>
  <si>
    <t xml:space="preserve">MNI_0157</t>
  </si>
  <si>
    <t xml:space="preserve">MNI_0158</t>
  </si>
  <si>
    <t xml:space="preserve">MNI_0200</t>
  </si>
  <si>
    <t xml:space="preserve">MNI_0203</t>
  </si>
  <si>
    <t xml:space="preserve">MNI_0209</t>
  </si>
  <si>
    <t xml:space="preserve">MNI_0213</t>
  </si>
  <si>
    <t xml:space="preserve">MNI_0214</t>
  </si>
  <si>
    <t xml:space="preserve">MNI_0215</t>
  </si>
  <si>
    <t xml:space="preserve">MNI_0216</t>
  </si>
  <si>
    <t xml:space="preserve">MNI_0217</t>
  </si>
  <si>
    <t xml:space="preserve">MNI_0219</t>
  </si>
  <si>
    <t xml:space="preserve">MNI_0220</t>
  </si>
  <si>
    <t xml:space="preserve">MNI_0222</t>
  </si>
  <si>
    <t xml:space="preserve">MNI_0225</t>
  </si>
  <si>
    <t xml:space="preserve">MNI_0227</t>
  </si>
  <si>
    <t xml:space="preserve">MNI_0233</t>
  </si>
  <si>
    <t xml:space="preserve">MNI_0234</t>
  </si>
  <si>
    <t xml:space="preserve">MNI_0237</t>
  </si>
  <si>
    <t xml:space="preserve">MNI_0239</t>
  </si>
  <si>
    <t xml:space="preserve">MNI_0240</t>
  </si>
  <si>
    <t xml:space="preserve">MNI_0241</t>
  </si>
  <si>
    <t xml:space="preserve">MNI_0243</t>
  </si>
  <si>
    <t xml:space="preserve">MNI_0246</t>
  </si>
  <si>
    <t xml:space="preserve">MNI_0300</t>
  </si>
  <si>
    <t xml:space="preserve">MNI_0302</t>
  </si>
  <si>
    <t xml:space="preserve">MNI_0303</t>
  </si>
  <si>
    <t xml:space="preserve">MNI_0309</t>
  </si>
  <si>
    <t xml:space="preserve">MNI_0315</t>
  </si>
  <si>
    <t xml:space="preserve">MNI_0323</t>
  </si>
  <si>
    <t xml:space="preserve">MNI_0324</t>
  </si>
  <si>
    <t xml:space="preserve">MNI_0326</t>
  </si>
  <si>
    <t xml:space="preserve">MNI_0328</t>
  </si>
  <si>
    <t xml:space="preserve">MNI_0329</t>
  </si>
  <si>
    <t xml:space="preserve">MNI_0330</t>
  </si>
  <si>
    <t xml:space="preserve">MNI_0337</t>
  </si>
  <si>
    <t xml:space="preserve">MNI_0111</t>
  </si>
  <si>
    <t xml:space="preserve">MNI_0114</t>
  </si>
  <si>
    <t xml:space="preserve">MNI_0118</t>
  </si>
  <si>
    <t xml:space="preserve">MNI_0120</t>
  </si>
  <si>
    <t xml:space="preserve">MNI_0121</t>
  </si>
  <si>
    <t xml:space="preserve">MNI_0124</t>
  </si>
  <si>
    <t xml:space="preserve">MNI_0126</t>
  </si>
  <si>
    <t xml:space="preserve">MNI_0127</t>
  </si>
  <si>
    <t xml:space="preserve">MNI_0134</t>
  </si>
  <si>
    <t xml:space="preserve">MNI_0137</t>
  </si>
  <si>
    <t xml:space="preserve">MNI_0139</t>
  </si>
  <si>
    <t xml:space="preserve">MNI_0140</t>
  </si>
  <si>
    <t xml:space="preserve">MNI_0143</t>
  </si>
  <si>
    <t xml:space="preserve">MNI_0145</t>
  </si>
  <si>
    <t xml:space="preserve">MNI_0201</t>
  </si>
  <si>
    <t xml:space="preserve">MNI_0204</t>
  </si>
  <si>
    <t xml:space="preserve">MNI_0205</t>
  </si>
  <si>
    <t xml:space="preserve">MNI_0210</t>
  </si>
  <si>
    <t xml:space="preserve">MNI_0224</t>
  </si>
  <si>
    <t xml:space="preserve">MNI_0226</t>
  </si>
  <si>
    <t xml:space="preserve">MNI_0228</t>
  </si>
  <si>
    <t xml:space="preserve">MNI_0231</t>
  </si>
  <si>
    <t xml:space="preserve">MNI_0236</t>
  </si>
  <si>
    <t xml:space="preserve">MNI_0249</t>
  </si>
  <si>
    <t xml:space="preserve">MNI_0253</t>
  </si>
  <si>
    <t xml:space="preserve">MNI_0255</t>
  </si>
  <si>
    <t xml:space="preserve">MNI_0256</t>
  </si>
  <si>
    <t xml:space="preserve">MNI_0258</t>
  </si>
  <si>
    <t xml:space="preserve">MNI_0259</t>
  </si>
  <si>
    <t xml:space="preserve">MNI_0304</t>
  </si>
  <si>
    <t xml:space="preserve">MNI_0305</t>
  </si>
  <si>
    <t xml:space="preserve">MNI_0307</t>
  </si>
  <si>
    <t xml:space="preserve">MNI_0311</t>
  </si>
  <si>
    <t xml:space="preserve">MNI_0313</t>
  </si>
  <si>
    <t xml:space="preserve">MNI_0314</t>
  </si>
  <si>
    <t xml:space="preserve">MNI_0316</t>
  </si>
  <si>
    <t xml:space="preserve">MNI_0317</t>
  </si>
  <si>
    <t xml:space="preserve">MNI_0318</t>
  </si>
  <si>
    <t xml:space="preserve">MNI_0319</t>
  </si>
  <si>
    <t xml:space="preserve">MNI_0320</t>
  </si>
  <si>
    <t xml:space="preserve">MNI_0321</t>
  </si>
  <si>
    <t xml:space="preserve">MNI_0325</t>
  </si>
  <si>
    <t xml:space="preserve">MNI_0332</t>
  </si>
  <si>
    <t xml:space="preserve">MNI_0333</t>
  </si>
  <si>
    <t xml:space="preserve">MNI_0336</t>
  </si>
  <si>
    <t xml:space="preserve">MNI_0341</t>
  </si>
  <si>
    <t xml:space="preserve">MNI_0343</t>
  </si>
  <si>
    <t xml:space="preserve">MNI_0346</t>
  </si>
  <si>
    <t xml:space="preserve">MNI_0347</t>
  </si>
  <si>
    <t xml:space="preserve">MNI_0348</t>
  </si>
  <si>
    <t xml:space="preserve">Average</t>
  </si>
  <si>
    <t xml:space="preserve">St. dev.</t>
  </si>
  <si>
    <t xml:space="preserve">Max.</t>
  </si>
  <si>
    <t xml:space="preserve">Min.</t>
  </si>
  <si>
    <t xml:space="preserve">- 3 st. dev.</t>
  </si>
  <si>
    <t xml:space="preserve">+ 3 st. dev.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</si>
</sst>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10"/>
  <sheetViews>
    <sheetView showFormulas="false" showGridLines="true" showRowColHeaders="true" showZeros="true" rightToLeft="false" tabSelected="true" showOutlineSymbols="true" defaultGridColor="true" view="normal" topLeftCell="A97" colorId="64" zoomScale="100" zoomScaleNormal="100" zoomScalePageLayoutView="100" workbookViewId="0">
      <selection pane="topLeft" activeCell="F114" activeCellId="0" sqref="F114"/>
    </sheetView>
  </sheetViews>
  <sheetFormatPr defaultRowHeight="14.4" outlineLevelRow="0" outlineLevelCol="0"/>
  <cols>
    <col collapsed="false" customWidth="true" hidden="false" outlineLevel="0" max="1" min="1" style="0" width="12.33"/>
    <col collapsed="false" customWidth="true" hidden="false" outlineLevel="0" max="2" min="2" style="0" width="10.45"/>
    <col collapsed="false" customWidth="true" hidden="false" outlineLevel="0" max="3" min="3" style="0" width="9.56"/>
    <col collapsed="false" customWidth="true" hidden="false" outlineLevel="0" max="4" min="4" style="0" width="13.33"/>
    <col collapsed="false" customWidth="true" hidden="false" outlineLevel="0" max="5" min="5" style="0" width="9.11"/>
    <col collapsed="false" customWidth="true" hidden="false" outlineLevel="0" max="6" min="6" style="0" width="11.33"/>
    <col collapsed="false" customWidth="true" hidden="false" outlineLevel="0" max="7" min="7" style="0" width="11.11"/>
    <col collapsed="false" customWidth="true" hidden="false" outlineLevel="0" max="8" min="8" style="0" width="13.44"/>
    <col collapsed="false" customWidth="true" hidden="false" outlineLevel="0" max="9" min="9" style="0" width="12.66"/>
    <col collapsed="false" customWidth="true" hidden="false" outlineLevel="0" max="10" min="10" style="0" width="9"/>
    <col collapsed="false" customWidth="true" hidden="false" outlineLevel="0" max="11" min="11" style="0" width="8.56"/>
    <col collapsed="false" customWidth="true" hidden="false" outlineLevel="0" max="1025" min="12" style="0" width="8.67"/>
  </cols>
  <sheetData>
    <row r="1" customFormat="false" ht="14.4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customFormat="false" ht="14.4" hidden="false" customHeight="false" outlineLevel="0" collapsed="false">
      <c r="A2" s="1" t="s">
        <v>12</v>
      </c>
      <c r="B2" s="2" t="n">
        <v>209.51553336275</v>
      </c>
      <c r="C2" s="2" t="n">
        <v>91.5935174920041</v>
      </c>
      <c r="D2" s="2" t="n">
        <v>150.977093663013</v>
      </c>
      <c r="E2" s="2" t="n">
        <v>62.8576774446069</v>
      </c>
      <c r="F2" s="2" t="n">
        <v>107.363908371564</v>
      </c>
      <c r="G2" s="2" t="n">
        <v>142.625224642754</v>
      </c>
      <c r="H2" s="2" t="n">
        <v>62.1810947589993</v>
      </c>
      <c r="I2" s="2" t="n">
        <v>597.656361380978</v>
      </c>
      <c r="J2" s="2" t="n">
        <v>327.12250839856</v>
      </c>
      <c r="K2" s="2" t="n">
        <v>367.362146063008</v>
      </c>
      <c r="L2" s="3" t="s">
        <v>13</v>
      </c>
    </row>
    <row r="3" customFormat="false" ht="14.4" hidden="false" customHeight="false" outlineLevel="0" collapsed="false">
      <c r="A3" s="1" t="s">
        <v>14</v>
      </c>
      <c r="B3" s="2" t="n">
        <v>205.506778378852</v>
      </c>
      <c r="C3" s="2" t="n">
        <v>91.8317421350626</v>
      </c>
      <c r="D3" s="2" t="n">
        <v>151.144709007854</v>
      </c>
      <c r="E3" s="2" t="n">
        <v>66.8885238787606</v>
      </c>
      <c r="F3" s="2" t="n">
        <v>105.371647487056</v>
      </c>
      <c r="G3" s="2" t="n">
        <v>132.740670870154</v>
      </c>
      <c r="H3" s="2" t="n">
        <v>66.8777888745802</v>
      </c>
      <c r="I3" s="2" t="n">
        <v>579.193488520991</v>
      </c>
      <c r="J3" s="2" t="n">
        <v>313.879884741708</v>
      </c>
      <c r="K3" s="2" t="n">
        <v>351.619472432902</v>
      </c>
      <c r="L3" s="3" t="s">
        <v>13</v>
      </c>
    </row>
    <row r="4" customFormat="false" ht="14.4" hidden="false" customHeight="false" outlineLevel="0" collapsed="false">
      <c r="A4" s="1" t="s">
        <v>15</v>
      </c>
      <c r="B4" s="2" t="n">
        <v>202.530077965587</v>
      </c>
      <c r="C4" s="2" t="n">
        <v>92.5953675448684</v>
      </c>
      <c r="D4" s="2" t="n">
        <v>148.096209543667</v>
      </c>
      <c r="E4" s="2" t="n">
        <v>50.4409766128063</v>
      </c>
      <c r="F4" s="2" t="n">
        <v>99.8105718945649</v>
      </c>
      <c r="G4" s="2" t="n">
        <v>134.271796118927</v>
      </c>
      <c r="H4" s="2" t="n">
        <v>50.4010590145789</v>
      </c>
      <c r="I4" s="2" t="n">
        <v>571.312259271476</v>
      </c>
      <c r="J4" s="2" t="n">
        <v>305.683278411824</v>
      </c>
      <c r="K4" s="2" t="n">
        <v>351.941783050341</v>
      </c>
      <c r="L4" s="3" t="s">
        <v>13</v>
      </c>
    </row>
    <row r="5" customFormat="false" ht="14.4" hidden="false" customHeight="false" outlineLevel="0" collapsed="false">
      <c r="A5" s="1" t="s">
        <v>16</v>
      </c>
      <c r="B5" s="2" t="n">
        <v>216.365763890393</v>
      </c>
      <c r="C5" s="2" t="n">
        <v>99.6886068024818</v>
      </c>
      <c r="D5" s="2" t="n">
        <v>152.589150316554</v>
      </c>
      <c r="E5" s="2" t="n">
        <v>55.5999877664562</v>
      </c>
      <c r="F5" s="2" t="n">
        <v>104.930962235369</v>
      </c>
      <c r="G5" s="2" t="n">
        <v>125.599909025147</v>
      </c>
      <c r="H5" s="2" t="n">
        <v>55.4431170572185</v>
      </c>
      <c r="I5" s="2" t="n">
        <v>619.780703041818</v>
      </c>
      <c r="J5" s="2" t="n">
        <v>324.052942862411</v>
      </c>
      <c r="K5" s="2" t="n">
        <v>332.894856569768</v>
      </c>
      <c r="L5" s="3" t="s">
        <v>13</v>
      </c>
    </row>
    <row r="6" customFormat="false" ht="14.4" hidden="false" customHeight="false" outlineLevel="0" collapsed="false">
      <c r="A6" s="1" t="s">
        <v>17</v>
      </c>
      <c r="B6" s="2" t="n">
        <v>215.300258130076</v>
      </c>
      <c r="C6" s="2" t="n">
        <v>97.1770111573806</v>
      </c>
      <c r="D6" s="2" t="n">
        <v>151.832809039922</v>
      </c>
      <c r="E6" s="2" t="n">
        <v>55.9495722018825</v>
      </c>
      <c r="F6" s="2" t="n">
        <v>109.324062667819</v>
      </c>
      <c r="G6" s="2" t="n">
        <v>139.110042521366</v>
      </c>
      <c r="H6" s="2" t="n">
        <v>55.9421378443756</v>
      </c>
      <c r="I6" s="2" t="n">
        <v>598.160785949055</v>
      </c>
      <c r="J6" s="2" t="n">
        <v>312.499742463311</v>
      </c>
      <c r="K6" s="2" t="n">
        <v>358.810469511661</v>
      </c>
      <c r="L6" s="3" t="s">
        <v>13</v>
      </c>
    </row>
    <row r="7" customFormat="false" ht="14.4" hidden="false" customHeight="false" outlineLevel="0" collapsed="false">
      <c r="A7" s="1" t="s">
        <v>18</v>
      </c>
      <c r="B7" s="2" t="n">
        <v>197.532653657528</v>
      </c>
      <c r="C7" s="2" t="n">
        <v>101.080105698285</v>
      </c>
      <c r="D7" s="2" t="n">
        <v>158.902657446235</v>
      </c>
      <c r="E7" s="2" t="n">
        <v>59.2275818715738</v>
      </c>
      <c r="F7" s="2" t="n">
        <v>99.1000807835368</v>
      </c>
      <c r="G7" s="2" t="n">
        <v>138.526149056625</v>
      </c>
      <c r="H7" s="2" t="n">
        <v>59.0387342698124</v>
      </c>
      <c r="I7" s="2" t="n">
        <v>580.200789112959</v>
      </c>
      <c r="J7" s="2" t="n">
        <v>303.775120502368</v>
      </c>
      <c r="K7" s="2" t="n">
        <v>365.867975532134</v>
      </c>
      <c r="L7" s="3" t="s">
        <v>13</v>
      </c>
    </row>
    <row r="8" customFormat="false" ht="14.4" hidden="false" customHeight="false" outlineLevel="0" collapsed="false">
      <c r="A8" s="1" t="s">
        <v>19</v>
      </c>
      <c r="B8" s="2" t="n">
        <v>197.947315824516</v>
      </c>
      <c r="C8" s="2" t="n">
        <v>92.3825089749323</v>
      </c>
      <c r="D8" s="2" t="n">
        <v>151.102968625125</v>
      </c>
      <c r="E8" s="2" t="n">
        <v>60.1812138782348</v>
      </c>
      <c r="F8" s="2" t="n">
        <v>103.896157758699</v>
      </c>
      <c r="G8" s="2" t="n">
        <v>129.787475957587</v>
      </c>
      <c r="H8" s="2" t="n">
        <v>60.1309197063729</v>
      </c>
      <c r="I8" s="2" t="n">
        <v>564.808844808046</v>
      </c>
      <c r="J8" s="2" t="n">
        <v>288.234041011668</v>
      </c>
      <c r="K8" s="2" t="n">
        <v>339.680653110981</v>
      </c>
      <c r="L8" s="3" t="s">
        <v>13</v>
      </c>
    </row>
    <row r="9" customFormat="false" ht="14.4" hidden="false" customHeight="false" outlineLevel="0" collapsed="false">
      <c r="A9" s="1" t="s">
        <v>20</v>
      </c>
      <c r="B9" s="2" t="n">
        <v>197.347601317659</v>
      </c>
      <c r="C9" s="2" t="n">
        <v>92.828107978745</v>
      </c>
      <c r="D9" s="2" t="n">
        <v>165.469949238924</v>
      </c>
      <c r="E9" s="2" t="n">
        <v>51.4120111080663</v>
      </c>
      <c r="F9" s="2" t="n">
        <v>96.7992645551064</v>
      </c>
      <c r="G9" s="2" t="n">
        <v>141.563743875083</v>
      </c>
      <c r="H9" s="2" t="n">
        <v>51.4052751029524</v>
      </c>
      <c r="I9" s="2" t="n">
        <v>588.625734718355</v>
      </c>
      <c r="J9" s="2" t="n">
        <v>330.758781265688</v>
      </c>
      <c r="K9" s="2" t="n">
        <v>379.428531114965</v>
      </c>
      <c r="L9" s="3" t="s">
        <v>21</v>
      </c>
    </row>
    <row r="10" customFormat="false" ht="14.4" hidden="false" customHeight="false" outlineLevel="0" collapsed="false">
      <c r="A10" s="1" t="s">
        <v>22</v>
      </c>
      <c r="B10" s="2" t="n">
        <v>202.957015049045</v>
      </c>
      <c r="C10" s="2" t="n">
        <v>95.6128631121519</v>
      </c>
      <c r="D10" s="2" t="n">
        <v>150.760820459358</v>
      </c>
      <c r="E10" s="2" t="n">
        <v>59.9057544944261</v>
      </c>
      <c r="F10" s="2" t="n">
        <v>106.168192634256</v>
      </c>
      <c r="G10" s="2" t="n">
        <v>140.115858380073</v>
      </c>
      <c r="H10" s="2" t="n">
        <v>59.9043340100799</v>
      </c>
      <c r="I10" s="2" t="n">
        <v>573.477225097926</v>
      </c>
      <c r="J10" s="2" t="n">
        <v>304.956305509577</v>
      </c>
      <c r="K10" s="2" t="n">
        <v>360.880755539659</v>
      </c>
      <c r="L10" s="3" t="s">
        <v>13</v>
      </c>
    </row>
    <row r="11" customFormat="false" ht="14.4" hidden="false" customHeight="false" outlineLevel="0" collapsed="false">
      <c r="A11" s="1" t="s">
        <v>23</v>
      </c>
      <c r="B11" s="2" t="n">
        <v>212.683893596468</v>
      </c>
      <c r="C11" s="2" t="n">
        <v>89.7397507174923</v>
      </c>
      <c r="D11" s="2" t="n">
        <v>147.644141672557</v>
      </c>
      <c r="E11" s="2" t="n">
        <v>52.2438113109997</v>
      </c>
      <c r="F11" s="2" t="n">
        <v>109.048465874104</v>
      </c>
      <c r="G11" s="2" t="n">
        <v>143.536392449255</v>
      </c>
      <c r="H11" s="2" t="n">
        <v>51.888799561136</v>
      </c>
      <c r="I11" s="2" t="n">
        <v>597.819825013132</v>
      </c>
      <c r="J11" s="2" t="n">
        <v>327.608360407468</v>
      </c>
      <c r="K11" s="2" t="n">
        <v>372.409522607194</v>
      </c>
      <c r="L11" s="3" t="s">
        <v>21</v>
      </c>
    </row>
    <row r="12" customFormat="false" ht="14.4" hidden="false" customHeight="false" outlineLevel="0" collapsed="false">
      <c r="A12" s="1" t="s">
        <v>24</v>
      </c>
      <c r="B12" s="2" t="n">
        <v>205.34574390765</v>
      </c>
      <c r="C12" s="2" t="n">
        <v>103.496023509474</v>
      </c>
      <c r="D12" s="2" t="n">
        <v>159.80086419809</v>
      </c>
      <c r="E12" s="2" t="n">
        <v>56.904803201608</v>
      </c>
      <c r="F12" s="2" t="n">
        <v>102.725441588281</v>
      </c>
      <c r="G12" s="2" t="n">
        <v>141.917265324275</v>
      </c>
      <c r="H12" s="2" t="n">
        <v>56.8850161083403</v>
      </c>
      <c r="I12" s="2" t="n">
        <v>585.199722794957</v>
      </c>
      <c r="J12" s="2" t="n">
        <v>302.978452690003</v>
      </c>
      <c r="K12" s="2" t="n">
        <v>373.652344464005</v>
      </c>
      <c r="L12" s="3" t="s">
        <v>13</v>
      </c>
    </row>
    <row r="13" customFormat="false" ht="14.4" hidden="false" customHeight="false" outlineLevel="0" collapsed="false">
      <c r="A13" s="1" t="s">
        <v>25</v>
      </c>
      <c r="B13" s="2" t="n">
        <v>221.260394788794</v>
      </c>
      <c r="C13" s="2" t="n">
        <v>94.6605237977962</v>
      </c>
      <c r="D13" s="2" t="n">
        <v>152.301341855174</v>
      </c>
      <c r="E13" s="2" t="n">
        <v>60.9216982653883</v>
      </c>
      <c r="F13" s="2" t="n">
        <v>108.011123996175</v>
      </c>
      <c r="G13" s="2" t="n">
        <v>140.077996960852</v>
      </c>
      <c r="H13" s="2" t="n">
        <v>60.9208998248827</v>
      </c>
      <c r="I13" s="2" t="n">
        <v>608.734792643485</v>
      </c>
      <c r="J13" s="2" t="n">
        <v>317.563055920203</v>
      </c>
      <c r="K13" s="2" t="n">
        <v>356.302697398717</v>
      </c>
      <c r="L13" s="3" t="s">
        <v>21</v>
      </c>
    </row>
    <row r="14" customFormat="false" ht="14.4" hidden="false" customHeight="false" outlineLevel="0" collapsed="false">
      <c r="A14" s="1" t="s">
        <v>26</v>
      </c>
      <c r="B14" s="2" t="n">
        <v>209.462858940748</v>
      </c>
      <c r="C14" s="2" t="n">
        <v>93.4294801635395</v>
      </c>
      <c r="D14" s="2" t="n">
        <v>148.213776761363</v>
      </c>
      <c r="E14" s="2" t="n">
        <v>49.999673225413</v>
      </c>
      <c r="F14" s="2" t="n">
        <v>112.089493671055</v>
      </c>
      <c r="G14" s="2" t="n">
        <v>136.649697079662</v>
      </c>
      <c r="H14" s="2" t="n">
        <v>49.9766526741807</v>
      </c>
      <c r="I14" s="2" t="n">
        <v>581.457639969534</v>
      </c>
      <c r="J14" s="2" t="n">
        <v>320.62360390697</v>
      </c>
      <c r="K14" s="2" t="n">
        <v>343.149751126937</v>
      </c>
      <c r="L14" s="3" t="s">
        <v>13</v>
      </c>
    </row>
    <row r="15" customFormat="false" ht="14.4" hidden="false" customHeight="false" outlineLevel="0" collapsed="false">
      <c r="A15" s="1" t="s">
        <v>27</v>
      </c>
      <c r="B15" s="2" t="n">
        <v>216.760485452054</v>
      </c>
      <c r="C15" s="2" t="n">
        <v>89.1722349015643</v>
      </c>
      <c r="D15" s="2" t="n">
        <v>144.993120756539</v>
      </c>
      <c r="E15" s="2" t="n">
        <v>57.349335264757</v>
      </c>
      <c r="F15" s="2" t="n">
        <v>104.408676552483</v>
      </c>
      <c r="G15" s="2" t="n">
        <v>141.864343681524</v>
      </c>
      <c r="H15" s="2" t="n">
        <v>56.8685231398182</v>
      </c>
      <c r="I15" s="2" t="n">
        <v>590.831158149167</v>
      </c>
      <c r="J15" s="2" t="n">
        <v>333.717284555878</v>
      </c>
      <c r="K15" s="2" t="n">
        <v>366.209254017616</v>
      </c>
      <c r="L15" s="3" t="s">
        <v>21</v>
      </c>
    </row>
    <row r="16" customFormat="false" ht="14.4" hidden="false" customHeight="false" outlineLevel="0" collapsed="false">
      <c r="A16" s="1" t="s">
        <v>28</v>
      </c>
      <c r="B16" s="2" t="n">
        <v>195.650723969265</v>
      </c>
      <c r="C16" s="2" t="n">
        <v>94.1525972775568</v>
      </c>
      <c r="D16" s="2" t="n">
        <v>149.674163164497</v>
      </c>
      <c r="E16" s="2" t="n">
        <v>56.9065023475407</v>
      </c>
      <c r="F16" s="2" t="n">
        <v>101.723526438925</v>
      </c>
      <c r="G16" s="2" t="n">
        <v>130.638962132801</v>
      </c>
      <c r="H16" s="2" t="n">
        <v>56.8927233918179</v>
      </c>
      <c r="I16" s="2" t="n">
        <v>565.128039503353</v>
      </c>
      <c r="J16" s="2" t="n">
        <v>314.323869788144</v>
      </c>
      <c r="K16" s="2" t="n">
        <v>343.54727851644</v>
      </c>
      <c r="L16" s="3" t="s">
        <v>21</v>
      </c>
    </row>
    <row r="17" customFormat="false" ht="14.4" hidden="false" customHeight="false" outlineLevel="0" collapsed="false">
      <c r="A17" s="1" t="s">
        <v>29</v>
      </c>
      <c r="B17" s="2" t="n">
        <v>204.537051567268</v>
      </c>
      <c r="C17" s="2" t="n">
        <v>94.3925438068635</v>
      </c>
      <c r="D17" s="2" t="n">
        <v>155.767403598447</v>
      </c>
      <c r="E17" s="2" t="n">
        <v>59.6792361588155</v>
      </c>
      <c r="F17" s="2" t="n">
        <v>102.10496762224</v>
      </c>
      <c r="G17" s="2" t="n">
        <v>136.812917157346</v>
      </c>
      <c r="H17" s="2" t="n">
        <v>59.6738042742169</v>
      </c>
      <c r="I17" s="2" t="n">
        <v>584.275905484268</v>
      </c>
      <c r="J17" s="2" t="n">
        <v>307.65140377277</v>
      </c>
      <c r="K17" s="2" t="n">
        <v>351.727096174752</v>
      </c>
      <c r="L17" s="3" t="s">
        <v>13</v>
      </c>
    </row>
    <row r="18" customFormat="false" ht="14.4" hidden="false" customHeight="false" outlineLevel="0" collapsed="false">
      <c r="A18" s="1" t="s">
        <v>30</v>
      </c>
      <c r="B18" s="2" t="n">
        <v>209.579905909909</v>
      </c>
      <c r="C18" s="2" t="n">
        <v>89.2801965329945</v>
      </c>
      <c r="D18" s="2" t="n">
        <v>149.827397247388</v>
      </c>
      <c r="E18" s="2" t="n">
        <v>55.1699746992856</v>
      </c>
      <c r="F18" s="2" t="n">
        <v>104.041713266275</v>
      </c>
      <c r="G18" s="2" t="n">
        <v>137.893269857353</v>
      </c>
      <c r="H18" s="2" t="n">
        <v>55.0777257706466</v>
      </c>
      <c r="I18" s="2" t="n">
        <v>585.166606276107</v>
      </c>
      <c r="J18" s="2" t="n">
        <v>319.408330536764</v>
      </c>
      <c r="K18" s="2" t="n">
        <v>358.913874008828</v>
      </c>
      <c r="L18" s="3" t="s">
        <v>21</v>
      </c>
    </row>
    <row r="19" customFormat="false" ht="14.4" hidden="false" customHeight="false" outlineLevel="0" collapsed="false">
      <c r="A19" s="1" t="s">
        <v>31</v>
      </c>
      <c r="B19" s="2" t="n">
        <v>195.484079306705</v>
      </c>
      <c r="C19" s="2" t="n">
        <v>101.552421650547</v>
      </c>
      <c r="D19" s="2" t="n">
        <v>150.334335313384</v>
      </c>
      <c r="E19" s="2" t="n">
        <v>51.2109383100491</v>
      </c>
      <c r="F19" s="2" t="n">
        <v>89.3103710210218</v>
      </c>
      <c r="G19" s="2" t="n">
        <v>133.136670672784</v>
      </c>
      <c r="H19" s="2" t="n">
        <v>50.7190580735888</v>
      </c>
      <c r="I19" s="2" t="n">
        <v>567.17506445814</v>
      </c>
      <c r="J19" s="2" t="n">
        <v>303.986047482247</v>
      </c>
      <c r="K19" s="2" t="n">
        <v>344.744755875817</v>
      </c>
      <c r="L19" s="3" t="s">
        <v>21</v>
      </c>
    </row>
    <row r="20" customFormat="false" ht="14.4" hidden="false" customHeight="false" outlineLevel="0" collapsed="false">
      <c r="A20" s="1" t="s">
        <v>32</v>
      </c>
      <c r="B20" s="2" t="n">
        <v>208.390248157549</v>
      </c>
      <c r="C20" s="2" t="n">
        <v>93.844173671304</v>
      </c>
      <c r="D20" s="2" t="n">
        <v>150.288780508313</v>
      </c>
      <c r="E20" s="2" t="n">
        <v>55.3599631535714</v>
      </c>
      <c r="F20" s="2" t="n">
        <v>102.527507725842</v>
      </c>
      <c r="G20" s="2" t="n">
        <v>135.578236519246</v>
      </c>
      <c r="H20" s="2" t="n">
        <v>54.9621525919508</v>
      </c>
      <c r="I20" s="2" t="n">
        <v>577.895566163207</v>
      </c>
      <c r="J20" s="2" t="n">
        <v>307.530762970929</v>
      </c>
      <c r="K20" s="2" t="n">
        <v>346.737577452926</v>
      </c>
      <c r="L20" s="3" t="s">
        <v>21</v>
      </c>
    </row>
    <row r="21" customFormat="false" ht="14.4" hidden="false" customHeight="false" outlineLevel="0" collapsed="false">
      <c r="A21" s="1" t="s">
        <v>33</v>
      </c>
      <c r="B21" s="2" t="n">
        <v>189.247757432305</v>
      </c>
      <c r="C21" s="2" t="n">
        <v>99.1598731925356</v>
      </c>
      <c r="D21" s="2" t="n">
        <v>149.845614009366</v>
      </c>
      <c r="E21" s="2" t="n">
        <v>53.3911503228968</v>
      </c>
      <c r="F21" s="2" t="n">
        <v>95.3661446359829</v>
      </c>
      <c r="G21" s="2" t="n">
        <v>129.849405705726</v>
      </c>
      <c r="H21" s="2" t="n">
        <v>52.6579855901808</v>
      </c>
      <c r="I21" s="2" t="n">
        <v>556.97161349784</v>
      </c>
      <c r="J21" s="2" t="n">
        <v>300.033707298372</v>
      </c>
      <c r="K21" s="2" t="n">
        <v>347.928646756683</v>
      </c>
      <c r="L21" s="3" t="s">
        <v>21</v>
      </c>
    </row>
    <row r="22" customFormat="false" ht="14.4" hidden="false" customHeight="false" outlineLevel="0" collapsed="false">
      <c r="A22" s="1" t="s">
        <v>34</v>
      </c>
      <c r="B22" s="2" t="n">
        <v>207.383922240624</v>
      </c>
      <c r="C22" s="2" t="n">
        <v>98.8487291901879</v>
      </c>
      <c r="D22" s="2" t="n">
        <v>152.873038771691</v>
      </c>
      <c r="E22" s="2" t="n">
        <v>58.4987428239288</v>
      </c>
      <c r="F22" s="2" t="n">
        <v>99.9639928663644</v>
      </c>
      <c r="G22" s="2" t="n">
        <v>128.688662218447</v>
      </c>
      <c r="H22" s="2" t="n">
        <v>58.4545924455866</v>
      </c>
      <c r="I22" s="2" t="n">
        <v>584.968083514974</v>
      </c>
      <c r="J22" s="2" t="n">
        <v>316.790268117</v>
      </c>
      <c r="K22" s="2" t="n">
        <v>345.502785437788</v>
      </c>
      <c r="L22" s="3" t="s">
        <v>21</v>
      </c>
    </row>
    <row r="23" customFormat="false" ht="14.4" hidden="false" customHeight="false" outlineLevel="0" collapsed="false">
      <c r="A23" s="1" t="s">
        <v>35</v>
      </c>
      <c r="B23" s="2" t="n">
        <v>209.564074943137</v>
      </c>
      <c r="C23" s="2" t="n">
        <v>106.533798130083</v>
      </c>
      <c r="D23" s="2" t="n">
        <v>152.948053471784</v>
      </c>
      <c r="E23" s="2" t="n">
        <v>55.6588246373712</v>
      </c>
      <c r="F23" s="2" t="n">
        <v>103.058115746519</v>
      </c>
      <c r="G23" s="2" t="n">
        <v>134.564973544287</v>
      </c>
      <c r="H23" s="2" t="n">
        <v>55.6480994090985</v>
      </c>
      <c r="I23" s="2" t="n">
        <v>595.065334453999</v>
      </c>
      <c r="J23" s="2" t="n">
        <v>316.071035477582</v>
      </c>
      <c r="K23" s="2" t="n">
        <v>353.436400200356</v>
      </c>
      <c r="L23" s="3" t="s">
        <v>13</v>
      </c>
    </row>
    <row r="24" customFormat="false" ht="14.4" hidden="false" customHeight="false" outlineLevel="0" collapsed="false">
      <c r="A24" s="1" t="s">
        <v>36</v>
      </c>
      <c r="B24" s="2" t="n">
        <v>200.512608536354</v>
      </c>
      <c r="C24" s="2" t="n">
        <v>94.9728566655279</v>
      </c>
      <c r="D24" s="2" t="n">
        <v>144.117283184699</v>
      </c>
      <c r="E24" s="2" t="n">
        <v>51.7682707746786</v>
      </c>
      <c r="F24" s="2" t="n">
        <v>97.5187797284765</v>
      </c>
      <c r="G24" s="2" t="n">
        <v>132.423875000381</v>
      </c>
      <c r="H24" s="2" t="n">
        <v>51.3879935877988</v>
      </c>
      <c r="I24" s="2" t="n">
        <v>565.309655456197</v>
      </c>
      <c r="J24" s="2" t="n">
        <v>310.446525068783</v>
      </c>
      <c r="K24" s="2" t="n">
        <v>349.004481390196</v>
      </c>
      <c r="L24" s="3" t="s">
        <v>21</v>
      </c>
    </row>
    <row r="25" customFormat="false" ht="14.4" hidden="false" customHeight="false" outlineLevel="0" collapsed="false">
      <c r="A25" s="1" t="s">
        <v>37</v>
      </c>
      <c r="B25" s="2" t="n">
        <v>192.801147187822</v>
      </c>
      <c r="C25" s="2" t="n">
        <v>86.2618084533097</v>
      </c>
      <c r="D25" s="2" t="n">
        <v>166.559023886752</v>
      </c>
      <c r="E25" s="2" t="n">
        <v>48.1571176714249</v>
      </c>
      <c r="F25" s="2" t="n">
        <v>94.7659200894566</v>
      </c>
      <c r="G25" s="2" t="n">
        <v>132.690095826793</v>
      </c>
      <c r="H25" s="2" t="n">
        <v>48.144886427255</v>
      </c>
      <c r="I25" s="2" t="n">
        <v>571.853618416055</v>
      </c>
      <c r="J25" s="2" t="n">
        <v>307.588371727032</v>
      </c>
      <c r="K25" s="2" t="n">
        <v>356.34603287256</v>
      </c>
      <c r="L25" s="3" t="s">
        <v>21</v>
      </c>
    </row>
    <row r="26" customFormat="false" ht="14.4" hidden="false" customHeight="false" outlineLevel="0" collapsed="false">
      <c r="A26" s="1" t="s">
        <v>38</v>
      </c>
      <c r="B26" s="2" t="n">
        <v>212.409639953759</v>
      </c>
      <c r="C26" s="2" t="n">
        <v>104.276841646808</v>
      </c>
      <c r="D26" s="2" t="n">
        <v>165.32373788087</v>
      </c>
      <c r="E26" s="2" t="n">
        <v>47.7417073395569</v>
      </c>
      <c r="F26" s="2" t="n">
        <v>106.246530940967</v>
      </c>
      <c r="G26" s="2" t="n">
        <v>150.412364931927</v>
      </c>
      <c r="H26" s="2" t="n">
        <v>47.737848401643</v>
      </c>
      <c r="I26" s="2" t="n">
        <v>610.246744450865</v>
      </c>
      <c r="J26" s="2" t="n">
        <v>341.995385998436</v>
      </c>
      <c r="K26" s="2" t="n">
        <v>388.84867679883</v>
      </c>
      <c r="L26" s="3" t="s">
        <v>13</v>
      </c>
    </row>
    <row r="27" customFormat="false" ht="14.4" hidden="false" customHeight="false" outlineLevel="0" collapsed="false">
      <c r="A27" s="1" t="s">
        <v>39</v>
      </c>
      <c r="B27" s="2" t="n">
        <v>196.647095755122</v>
      </c>
      <c r="C27" s="2" t="n">
        <v>91.2388141011768</v>
      </c>
      <c r="D27" s="2" t="n">
        <v>139.828062577663</v>
      </c>
      <c r="E27" s="2" t="n">
        <v>54.908086656654</v>
      </c>
      <c r="F27" s="2" t="n">
        <v>102.490471421048</v>
      </c>
      <c r="G27" s="2" t="n">
        <v>130.858705761768</v>
      </c>
      <c r="H27" s="2" t="n">
        <v>54.6320918000132</v>
      </c>
      <c r="I27" s="2" t="n">
        <v>550.571266663505</v>
      </c>
      <c r="J27" s="2" t="n">
        <v>309.937645324847</v>
      </c>
      <c r="K27" s="2" t="n">
        <v>333.73645779738</v>
      </c>
      <c r="L27" s="3" t="s">
        <v>13</v>
      </c>
    </row>
    <row r="28" customFormat="false" ht="14.4" hidden="false" customHeight="false" outlineLevel="0" collapsed="false">
      <c r="A28" s="1" t="s">
        <v>40</v>
      </c>
      <c r="B28" s="2" t="n">
        <v>217.054590784864</v>
      </c>
      <c r="C28" s="2" t="n">
        <v>92.2867608411298</v>
      </c>
      <c r="D28" s="2" t="n">
        <v>166.637692049652</v>
      </c>
      <c r="E28" s="2" t="n">
        <v>60.8469218255885</v>
      </c>
      <c r="F28" s="2" t="n">
        <v>110.406825741699</v>
      </c>
      <c r="G28" s="2" t="n">
        <v>142.944357882245</v>
      </c>
      <c r="H28" s="2" t="n">
        <v>60.7103811547275</v>
      </c>
      <c r="I28" s="2" t="n">
        <v>606.392270833902</v>
      </c>
      <c r="J28" s="2" t="n">
        <v>341.889468522811</v>
      </c>
      <c r="K28" s="2" t="n">
        <v>363.841384378961</v>
      </c>
      <c r="L28" s="3" t="s">
        <v>21</v>
      </c>
    </row>
    <row r="29" customFormat="false" ht="14.4" hidden="false" customHeight="false" outlineLevel="0" collapsed="false">
      <c r="A29" s="1" t="s">
        <v>41</v>
      </c>
      <c r="B29" s="2" t="n">
        <v>206.124854596088</v>
      </c>
      <c r="C29" s="2" t="n">
        <v>93.1879445528091</v>
      </c>
      <c r="D29" s="2" t="n">
        <v>152.546249648958</v>
      </c>
      <c r="E29" s="2" t="n">
        <v>57.5718987432424</v>
      </c>
      <c r="F29" s="2" t="n">
        <v>103.597126757211</v>
      </c>
      <c r="G29" s="2" t="n">
        <v>141.952417646078</v>
      </c>
      <c r="H29" s="2" t="n">
        <v>57.5286828019888</v>
      </c>
      <c r="I29" s="2" t="n">
        <v>583.164655328836</v>
      </c>
      <c r="J29" s="2" t="n">
        <v>303.988770007648</v>
      </c>
      <c r="K29" s="2" t="n">
        <v>357.418983961056</v>
      </c>
      <c r="L29" s="3" t="s">
        <v>21</v>
      </c>
    </row>
    <row r="30" customFormat="false" ht="14.4" hidden="false" customHeight="false" outlineLevel="0" collapsed="false">
      <c r="A30" s="1" t="s">
        <v>42</v>
      </c>
      <c r="B30" s="2" t="n">
        <v>201.093054457859</v>
      </c>
      <c r="C30" s="2" t="n">
        <v>86.4935193031151</v>
      </c>
      <c r="D30" s="2" t="n">
        <v>150.213884158775</v>
      </c>
      <c r="E30" s="2" t="n">
        <v>52.8059643233493</v>
      </c>
      <c r="F30" s="2" t="n">
        <v>100.044687964507</v>
      </c>
      <c r="G30" s="2" t="n">
        <v>125.640052290696</v>
      </c>
      <c r="H30" s="2" t="n">
        <v>52.4965563969348</v>
      </c>
      <c r="I30" s="2" t="n">
        <v>560.573288894201</v>
      </c>
      <c r="J30" s="2" t="n">
        <v>296.712913233383</v>
      </c>
      <c r="K30" s="2" t="n">
        <v>329.524256310381</v>
      </c>
      <c r="L30" s="3" t="s">
        <v>13</v>
      </c>
    </row>
    <row r="31" customFormat="false" ht="14.4" hidden="false" customHeight="false" outlineLevel="0" collapsed="false">
      <c r="A31" s="1" t="s">
        <v>43</v>
      </c>
      <c r="B31" s="2" t="n">
        <v>208.175694027524</v>
      </c>
      <c r="C31" s="2" t="n">
        <v>96.1056334063092</v>
      </c>
      <c r="D31" s="2" t="n">
        <v>149.687360615911</v>
      </c>
      <c r="E31" s="2" t="n">
        <v>58.7262792012579</v>
      </c>
      <c r="F31" s="2" t="n">
        <v>107.231671641151</v>
      </c>
      <c r="G31" s="2" t="n">
        <v>128.183406120393</v>
      </c>
      <c r="H31" s="2" t="n">
        <v>58.6757913803379</v>
      </c>
      <c r="I31" s="2" t="n">
        <v>576.496754576006</v>
      </c>
      <c r="J31" s="2" t="n">
        <v>297.648647028092</v>
      </c>
      <c r="K31" s="2" t="n">
        <v>332.611711980023</v>
      </c>
      <c r="L31" s="3" t="s">
        <v>13</v>
      </c>
    </row>
    <row r="32" customFormat="false" ht="14.4" hidden="false" customHeight="false" outlineLevel="0" collapsed="false">
      <c r="A32" s="1" t="s">
        <v>44</v>
      </c>
      <c r="B32" s="2" t="n">
        <v>212.372819704993</v>
      </c>
      <c r="C32" s="2" t="n">
        <v>94.9906994689786</v>
      </c>
      <c r="D32" s="2" t="n">
        <v>159.959183740061</v>
      </c>
      <c r="E32" s="2" t="n">
        <v>63.5587701167757</v>
      </c>
      <c r="F32" s="2" t="n">
        <v>109.862802192989</v>
      </c>
      <c r="G32" s="2" t="n">
        <v>140.332823218602</v>
      </c>
      <c r="H32" s="2" t="n">
        <v>63.3949737865157</v>
      </c>
      <c r="I32" s="2" t="n">
        <v>591.497380476453</v>
      </c>
      <c r="J32" s="2" t="n">
        <v>315.284225301389</v>
      </c>
      <c r="K32" s="2" t="n">
        <v>359.934865082118</v>
      </c>
      <c r="L32" s="3" t="s">
        <v>13</v>
      </c>
    </row>
    <row r="33" customFormat="false" ht="14.4" hidden="false" customHeight="false" outlineLevel="0" collapsed="false">
      <c r="A33" s="1" t="s">
        <v>45</v>
      </c>
      <c r="B33" s="2" t="n">
        <v>193.034449022428</v>
      </c>
      <c r="C33" s="2" t="n">
        <v>92.3367157861303</v>
      </c>
      <c r="D33" s="2" t="n">
        <v>153.496892008485</v>
      </c>
      <c r="E33" s="2" t="n">
        <v>56.2657337258192</v>
      </c>
      <c r="F33" s="2" t="n">
        <v>93.6978782626448</v>
      </c>
      <c r="G33" s="2" t="n">
        <v>134.366857684432</v>
      </c>
      <c r="H33" s="2" t="n">
        <v>56.2653301162699</v>
      </c>
      <c r="I33" s="2" t="n">
        <v>555.147685963405</v>
      </c>
      <c r="J33" s="2" t="n">
        <v>301.897395150283</v>
      </c>
      <c r="K33" s="2" t="n">
        <v>358.113339321604</v>
      </c>
      <c r="L33" s="3" t="s">
        <v>13</v>
      </c>
    </row>
    <row r="34" customFormat="false" ht="14.4" hidden="false" customHeight="false" outlineLevel="0" collapsed="false">
      <c r="A34" s="1" t="s">
        <v>46</v>
      </c>
      <c r="B34" s="2" t="n">
        <v>221.524224065226</v>
      </c>
      <c r="C34" s="2" t="n">
        <v>102.747828934796</v>
      </c>
      <c r="D34" s="2" t="n">
        <v>161.505777273216</v>
      </c>
      <c r="E34" s="2" t="n">
        <v>58.3871025453172</v>
      </c>
      <c r="F34" s="2" t="n">
        <v>114.173954583725</v>
      </c>
      <c r="G34" s="2" t="n">
        <v>143.982588736028</v>
      </c>
      <c r="H34" s="2" t="n">
        <v>58.3864432505031</v>
      </c>
      <c r="I34" s="2" t="n">
        <v>626.148947965972</v>
      </c>
      <c r="J34" s="2" t="n">
        <v>331.390406617389</v>
      </c>
      <c r="K34" s="2" t="n">
        <v>370.77871161886</v>
      </c>
      <c r="L34" s="3" t="s">
        <v>21</v>
      </c>
    </row>
    <row r="35" customFormat="false" ht="14.4" hidden="false" customHeight="false" outlineLevel="0" collapsed="false">
      <c r="A35" s="1" t="s">
        <v>47</v>
      </c>
      <c r="B35" s="2" t="n">
        <v>205.694966477302</v>
      </c>
      <c r="C35" s="2" t="n">
        <v>108.034022767808</v>
      </c>
      <c r="D35" s="2" t="n">
        <v>159.5642868083</v>
      </c>
      <c r="E35" s="2" t="n">
        <v>62.130911853778</v>
      </c>
      <c r="F35" s="2" t="n">
        <v>109.084339716246</v>
      </c>
      <c r="G35" s="2" t="n">
        <v>135.938999957273</v>
      </c>
      <c r="H35" s="2" t="n">
        <v>62.1236816291783</v>
      </c>
      <c r="I35" s="2" t="n">
        <v>591.508262371676</v>
      </c>
      <c r="J35" s="2" t="n">
        <v>318.631725373841</v>
      </c>
      <c r="K35" s="2" t="n">
        <v>349.713595139146</v>
      </c>
      <c r="L35" s="3" t="s">
        <v>13</v>
      </c>
    </row>
    <row r="36" customFormat="false" ht="14.4" hidden="false" customHeight="false" outlineLevel="0" collapsed="false">
      <c r="A36" s="1" t="s">
        <v>48</v>
      </c>
      <c r="B36" s="2" t="n">
        <v>219.581765468274</v>
      </c>
      <c r="C36" s="2" t="n">
        <v>107.315621682541</v>
      </c>
      <c r="D36" s="2" t="n">
        <v>158.382223880005</v>
      </c>
      <c r="E36" s="2" t="n">
        <v>57.0624030774065</v>
      </c>
      <c r="F36" s="2" t="n">
        <v>106.745681674555</v>
      </c>
      <c r="G36" s="2" t="n">
        <v>141.054550787694</v>
      </c>
      <c r="H36" s="2" t="n">
        <v>57.0619856942473</v>
      </c>
      <c r="I36" s="2" t="n">
        <v>615.397527499209</v>
      </c>
      <c r="J36" s="2" t="n">
        <v>324.784032470778</v>
      </c>
      <c r="K36" s="2" t="n">
        <v>370.607043844023</v>
      </c>
      <c r="L36" s="3" t="s">
        <v>21</v>
      </c>
    </row>
    <row r="37" customFormat="false" ht="14.4" hidden="false" customHeight="false" outlineLevel="0" collapsed="false">
      <c r="A37" s="1" t="s">
        <v>49</v>
      </c>
      <c r="B37" s="2" t="n">
        <v>201.343061678723</v>
      </c>
      <c r="C37" s="2" t="n">
        <v>107.202669286357</v>
      </c>
      <c r="D37" s="2" t="n">
        <v>164.822829881399</v>
      </c>
      <c r="E37" s="2" t="n">
        <v>59.9173461640961</v>
      </c>
      <c r="F37" s="2" t="n">
        <v>102.334972917172</v>
      </c>
      <c r="G37" s="2" t="n">
        <v>143.894125168181</v>
      </c>
      <c r="H37" s="2" t="n">
        <v>59.8979101521591</v>
      </c>
      <c r="I37" s="2" t="n">
        <v>595.558508700478</v>
      </c>
      <c r="J37" s="2" t="n">
        <v>324.957626157116</v>
      </c>
      <c r="K37" s="2" t="n">
        <v>370.239354841324</v>
      </c>
      <c r="L37" s="3" t="s">
        <v>21</v>
      </c>
    </row>
    <row r="38" customFormat="false" ht="14.4" hidden="false" customHeight="false" outlineLevel="0" collapsed="false">
      <c r="A38" s="1" t="s">
        <v>50</v>
      </c>
      <c r="B38" s="2" t="n">
        <v>211.489270912102</v>
      </c>
      <c r="C38" s="2" t="n">
        <v>106.790729329342</v>
      </c>
      <c r="D38" s="2" t="n">
        <v>158.848153838051</v>
      </c>
      <c r="E38" s="2" t="n">
        <v>56.4443334152159</v>
      </c>
      <c r="F38" s="2" t="n">
        <v>109.294080644157</v>
      </c>
      <c r="G38" s="2" t="n">
        <v>136.47432247246</v>
      </c>
      <c r="H38" s="2" t="n">
        <v>56.3950271314982</v>
      </c>
      <c r="I38" s="2" t="n">
        <v>609.568782563509</v>
      </c>
      <c r="J38" s="2" t="n">
        <v>320.123082381074</v>
      </c>
      <c r="K38" s="2" t="n">
        <v>360.459857645642</v>
      </c>
      <c r="L38" s="3" t="s">
        <v>13</v>
      </c>
    </row>
    <row r="39" customFormat="false" ht="14.4" hidden="false" customHeight="false" outlineLevel="0" collapsed="false">
      <c r="A39" s="1" t="s">
        <v>51</v>
      </c>
      <c r="B39" s="2" t="n">
        <v>198.720440921812</v>
      </c>
      <c r="C39" s="2" t="n">
        <v>83.7903341889458</v>
      </c>
      <c r="D39" s="2" t="n">
        <v>143.271602449486</v>
      </c>
      <c r="E39" s="2" t="n">
        <v>62.7715092283644</v>
      </c>
      <c r="F39" s="2" t="n">
        <v>98.6866459315143</v>
      </c>
      <c r="G39" s="2" t="n">
        <v>134.943067457946</v>
      </c>
      <c r="H39" s="2" t="n">
        <v>62.2111163424153</v>
      </c>
      <c r="I39" s="2" t="n">
        <v>557.095557389905</v>
      </c>
      <c r="J39" s="2" t="n">
        <v>325.578225797272</v>
      </c>
      <c r="K39" s="2" t="n">
        <v>348.853361992919</v>
      </c>
      <c r="L39" s="3" t="s">
        <v>21</v>
      </c>
    </row>
    <row r="40" customFormat="false" ht="14.4" hidden="false" customHeight="false" outlineLevel="0" collapsed="false">
      <c r="A40" s="1" t="s">
        <v>52</v>
      </c>
      <c r="B40" s="2" t="n">
        <v>195.711466041924</v>
      </c>
      <c r="C40" s="2" t="n">
        <v>91.6858961445379</v>
      </c>
      <c r="D40" s="2" t="n">
        <v>149.927518198675</v>
      </c>
      <c r="E40" s="2" t="n">
        <v>57.6391622618378</v>
      </c>
      <c r="F40" s="2" t="n">
        <v>99.9125547149939</v>
      </c>
      <c r="G40" s="2" t="n">
        <v>146.57786069001</v>
      </c>
      <c r="H40" s="2" t="n">
        <v>57.6389108509209</v>
      </c>
      <c r="I40" s="2" t="n">
        <v>563.129185606126</v>
      </c>
      <c r="J40" s="2" t="n">
        <v>339.794817111416</v>
      </c>
      <c r="K40" s="2" t="n">
        <v>370.02257096794</v>
      </c>
      <c r="L40" s="3" t="s">
        <v>13</v>
      </c>
    </row>
    <row r="41" customFormat="false" ht="14.4" hidden="false" customHeight="false" outlineLevel="0" collapsed="false">
      <c r="A41" s="1" t="s">
        <v>53</v>
      </c>
      <c r="B41" s="2" t="n">
        <v>200.468159359551</v>
      </c>
      <c r="C41" s="2" t="n">
        <v>93.8597051576787</v>
      </c>
      <c r="D41" s="2" t="n">
        <v>161.085136737429</v>
      </c>
      <c r="E41" s="2" t="n">
        <v>61.9056098429863</v>
      </c>
      <c r="F41" s="2" t="n">
        <v>101.596249180773</v>
      </c>
      <c r="G41" s="2" t="n">
        <v>132.768534376046</v>
      </c>
      <c r="H41" s="2" t="n">
        <v>61.8929958027622</v>
      </c>
      <c r="I41" s="2" t="n">
        <v>578.855536407747</v>
      </c>
      <c r="J41" s="2" t="n">
        <v>307.310067258011</v>
      </c>
      <c r="K41" s="2" t="n">
        <v>354.145745003782</v>
      </c>
      <c r="L41" s="3" t="s">
        <v>13</v>
      </c>
    </row>
    <row r="42" customFormat="false" ht="14.4" hidden="false" customHeight="false" outlineLevel="0" collapsed="false">
      <c r="A42" s="1" t="s">
        <v>54</v>
      </c>
      <c r="B42" s="2" t="n">
        <v>216.908041774995</v>
      </c>
      <c r="C42" s="2" t="n">
        <v>103.234392872451</v>
      </c>
      <c r="D42" s="2" t="n">
        <v>153.318144152576</v>
      </c>
      <c r="E42" s="2" t="n">
        <v>51.075490598361</v>
      </c>
      <c r="F42" s="2" t="n">
        <v>112.642057259039</v>
      </c>
      <c r="G42" s="2" t="n">
        <v>142.434952470509</v>
      </c>
      <c r="H42" s="2" t="n">
        <v>50.6086054206845</v>
      </c>
      <c r="I42" s="2" t="n">
        <v>612.147413568165</v>
      </c>
      <c r="J42" s="2" t="n">
        <v>318.148799004829</v>
      </c>
      <c r="K42" s="2" t="n">
        <v>366.899945747795</v>
      </c>
      <c r="L42" s="3" t="s">
        <v>13</v>
      </c>
    </row>
    <row r="43" customFormat="false" ht="14.4" hidden="false" customHeight="false" outlineLevel="0" collapsed="false">
      <c r="A43" s="1" t="s">
        <v>55</v>
      </c>
      <c r="B43" s="2" t="n">
        <v>206.72530191585</v>
      </c>
      <c r="C43" s="2" t="n">
        <v>98.6888512515277</v>
      </c>
      <c r="D43" s="2" t="n">
        <v>154.900431478053</v>
      </c>
      <c r="E43" s="2" t="n">
        <v>60.9179101068831</v>
      </c>
      <c r="F43" s="2" t="n">
        <v>103.490574311635</v>
      </c>
      <c r="G43" s="2" t="n">
        <v>137.039522368644</v>
      </c>
      <c r="H43" s="2" t="n">
        <v>60.5227306940349</v>
      </c>
      <c r="I43" s="2" t="n">
        <v>584.328945896029</v>
      </c>
      <c r="J43" s="2" t="n">
        <v>318.345226962366</v>
      </c>
      <c r="K43" s="2" t="n">
        <v>361.44903186061</v>
      </c>
      <c r="L43" s="3" t="s">
        <v>13</v>
      </c>
    </row>
    <row r="44" customFormat="false" ht="14.4" hidden="false" customHeight="false" outlineLevel="0" collapsed="false">
      <c r="A44" s="1" t="s">
        <v>56</v>
      </c>
      <c r="B44" s="2" t="n">
        <v>209.450640376374</v>
      </c>
      <c r="C44" s="2" t="n">
        <v>98.6110004286371</v>
      </c>
      <c r="D44" s="2" t="n">
        <v>147.872234906796</v>
      </c>
      <c r="E44" s="2" t="n">
        <v>57.0255471855103</v>
      </c>
      <c r="F44" s="2" t="n">
        <v>98.2264071495288</v>
      </c>
      <c r="G44" s="2" t="n">
        <v>132.518678138089</v>
      </c>
      <c r="H44" s="2" t="n">
        <v>56.7575013987954</v>
      </c>
      <c r="I44" s="2" t="n">
        <v>589.725595554265</v>
      </c>
      <c r="J44" s="2" t="n">
        <v>342.207016519316</v>
      </c>
      <c r="K44" s="2" t="n">
        <v>346.234390039446</v>
      </c>
      <c r="L44" s="3" t="s">
        <v>13</v>
      </c>
    </row>
    <row r="45" customFormat="false" ht="14.4" hidden="false" customHeight="false" outlineLevel="0" collapsed="false">
      <c r="A45" s="1" t="s">
        <v>57</v>
      </c>
      <c r="B45" s="2" t="n">
        <v>211.808141309419</v>
      </c>
      <c r="C45" s="2" t="n">
        <v>98.8736461095526</v>
      </c>
      <c r="D45" s="2" t="n">
        <v>156.845572757685</v>
      </c>
      <c r="E45" s="2" t="n">
        <v>63.4353429447094</v>
      </c>
      <c r="F45" s="2" t="n">
        <v>111.280305792608</v>
      </c>
      <c r="G45" s="2" t="n">
        <v>142.816881585819</v>
      </c>
      <c r="H45" s="2" t="n">
        <v>63.1462091473135</v>
      </c>
      <c r="I45" s="2" t="n">
        <v>604.844790247309</v>
      </c>
      <c r="J45" s="2" t="n">
        <v>337.315241468277</v>
      </c>
      <c r="K45" s="2" t="n">
        <v>364.696168993611</v>
      </c>
      <c r="L45" s="3" t="s">
        <v>13</v>
      </c>
    </row>
    <row r="46" customFormat="false" ht="14.4" hidden="false" customHeight="false" outlineLevel="0" collapsed="false">
      <c r="A46" s="1" t="s">
        <v>58</v>
      </c>
      <c r="B46" s="2" t="n">
        <v>198.482681749625</v>
      </c>
      <c r="C46" s="2" t="n">
        <v>92.0166298493395</v>
      </c>
      <c r="D46" s="2" t="n">
        <v>149.834148683006</v>
      </c>
      <c r="E46" s="2" t="n">
        <v>62.5236019795238</v>
      </c>
      <c r="F46" s="2" t="n">
        <v>100.080930685549</v>
      </c>
      <c r="G46" s="2" t="n">
        <v>125.398399728762</v>
      </c>
      <c r="H46" s="2" t="n">
        <v>62.5222960714548</v>
      </c>
      <c r="I46" s="2" t="n">
        <v>556.073850608493</v>
      </c>
      <c r="J46" s="2" t="n">
        <v>297.170270342788</v>
      </c>
      <c r="K46" s="2" t="n">
        <v>326.580141474195</v>
      </c>
      <c r="L46" s="3" t="s">
        <v>13</v>
      </c>
    </row>
    <row r="47" customFormat="false" ht="14.4" hidden="false" customHeight="false" outlineLevel="0" collapsed="false">
      <c r="A47" s="1" t="s">
        <v>59</v>
      </c>
      <c r="B47" s="2" t="n">
        <v>213.552856440456</v>
      </c>
      <c r="C47" s="2" t="n">
        <v>98.1566659489951</v>
      </c>
      <c r="D47" s="2" t="n">
        <v>156.281400992982</v>
      </c>
      <c r="E47" s="2" t="n">
        <v>59.6331616128203</v>
      </c>
      <c r="F47" s="2" t="n">
        <v>106.255409097389</v>
      </c>
      <c r="G47" s="2" t="n">
        <v>137.976465030675</v>
      </c>
      <c r="H47" s="2" t="n">
        <v>59.3851642435063</v>
      </c>
      <c r="I47" s="2" t="n">
        <v>599.167140291522</v>
      </c>
      <c r="J47" s="2" t="n">
        <v>315.141910865361</v>
      </c>
      <c r="K47" s="2" t="n">
        <v>358.560429114042</v>
      </c>
      <c r="L47" s="3" t="s">
        <v>13</v>
      </c>
    </row>
    <row r="48" customFormat="false" ht="14.4" hidden="false" customHeight="false" outlineLevel="0" collapsed="false">
      <c r="A48" s="1" t="s">
        <v>60</v>
      </c>
      <c r="B48" s="2" t="n">
        <v>201.614126387989</v>
      </c>
      <c r="C48" s="2" t="n">
        <v>96.5690808605756</v>
      </c>
      <c r="D48" s="2" t="n">
        <v>150.306247554689</v>
      </c>
      <c r="E48" s="2" t="n">
        <v>53.7379700719357</v>
      </c>
      <c r="F48" s="2" t="n">
        <v>101.014254252826</v>
      </c>
      <c r="G48" s="2" t="n">
        <v>135.226649396515</v>
      </c>
      <c r="H48" s="2" t="n">
        <v>53.7325129928298</v>
      </c>
      <c r="I48" s="2" t="n">
        <v>564.000772557332</v>
      </c>
      <c r="J48" s="2" t="n">
        <v>297.104845022184</v>
      </c>
      <c r="K48" s="2" t="n">
        <v>340.797868787972</v>
      </c>
      <c r="L48" s="3" t="s">
        <v>21</v>
      </c>
    </row>
    <row r="49" customFormat="false" ht="14.4" hidden="false" customHeight="false" outlineLevel="0" collapsed="false">
      <c r="A49" s="1" t="s">
        <v>61</v>
      </c>
      <c r="B49" s="2" t="n">
        <v>205.276309301284</v>
      </c>
      <c r="C49" s="2" t="n">
        <v>94.1247974124571</v>
      </c>
      <c r="D49" s="2" t="n">
        <v>147.886344141654</v>
      </c>
      <c r="E49" s="2" t="n">
        <v>53.6084024991895</v>
      </c>
      <c r="F49" s="2" t="n">
        <v>103.750747844479</v>
      </c>
      <c r="G49" s="2" t="n">
        <v>136.18166951863</v>
      </c>
      <c r="H49" s="2" t="n">
        <v>53.3487524259203</v>
      </c>
      <c r="I49" s="2" t="n">
        <v>579.311598846926</v>
      </c>
      <c r="J49" s="2" t="n">
        <v>309.224438777029</v>
      </c>
      <c r="K49" s="2" t="n">
        <v>353.64891002429</v>
      </c>
      <c r="L49" s="3" t="s">
        <v>13</v>
      </c>
    </row>
    <row r="50" customFormat="false" ht="14.4" hidden="false" customHeight="false" outlineLevel="0" collapsed="false">
      <c r="A50" s="1" t="s">
        <v>62</v>
      </c>
      <c r="B50" s="2" t="n">
        <v>201.377850059694</v>
      </c>
      <c r="C50" s="2" t="n">
        <v>92.7396042939365</v>
      </c>
      <c r="D50" s="2" t="n">
        <v>141.887825498435</v>
      </c>
      <c r="E50" s="2" t="n">
        <v>57.1746412473835</v>
      </c>
      <c r="F50" s="2" t="n">
        <v>101.679214695521</v>
      </c>
      <c r="G50" s="2" t="n">
        <v>133.700656268145</v>
      </c>
      <c r="H50" s="2" t="n">
        <v>56.7905504372994</v>
      </c>
      <c r="I50" s="2" t="n">
        <v>572.05654149057</v>
      </c>
      <c r="J50" s="2" t="n">
        <v>312.671301599316</v>
      </c>
      <c r="K50" s="2" t="n">
        <v>353.072753588176</v>
      </c>
      <c r="L50" s="3" t="s">
        <v>21</v>
      </c>
    </row>
    <row r="51" customFormat="false" ht="14.4" hidden="false" customHeight="false" outlineLevel="0" collapsed="false">
      <c r="A51" s="1" t="s">
        <v>63</v>
      </c>
      <c r="B51" s="2" t="n">
        <v>200.958244256336</v>
      </c>
      <c r="C51" s="2" t="n">
        <v>98.3055223022649</v>
      </c>
      <c r="D51" s="2" t="n">
        <v>153.274190260295</v>
      </c>
      <c r="E51" s="2" t="n">
        <v>70.3536614178936</v>
      </c>
      <c r="F51" s="2" t="n">
        <v>98.2100805827822</v>
      </c>
      <c r="G51" s="2" t="n">
        <v>143.434132237234</v>
      </c>
      <c r="H51" s="2" t="n">
        <v>69.2349564645557</v>
      </c>
      <c r="I51" s="2" t="n">
        <v>575.027201556334</v>
      </c>
      <c r="J51" s="2" t="n">
        <v>305.216117107806</v>
      </c>
      <c r="K51" s="2" t="n">
        <v>369.299933497403</v>
      </c>
      <c r="L51" s="3" t="s">
        <v>13</v>
      </c>
    </row>
    <row r="52" customFormat="false" ht="14.4" hidden="false" customHeight="false" outlineLevel="0" collapsed="false">
      <c r="A52" s="1" t="s">
        <v>64</v>
      </c>
      <c r="B52" s="2" t="n">
        <v>184.755930534776</v>
      </c>
      <c r="C52" s="2" t="n">
        <v>102.984758460758</v>
      </c>
      <c r="D52" s="2" t="n">
        <v>147.432959128705</v>
      </c>
      <c r="E52" s="2" t="n">
        <v>52.5376868999479</v>
      </c>
      <c r="F52" s="2" t="n">
        <v>99.698046111164</v>
      </c>
      <c r="G52" s="2" t="n">
        <v>133.97961168554</v>
      </c>
      <c r="H52" s="2" t="n">
        <v>52.4743453942576</v>
      </c>
      <c r="I52" s="2" t="n">
        <v>551.400227765269</v>
      </c>
      <c r="J52" s="2" t="n">
        <v>292.59439709649</v>
      </c>
      <c r="K52" s="2" t="n">
        <v>350.257439889494</v>
      </c>
      <c r="L52" s="3" t="s">
        <v>21</v>
      </c>
    </row>
    <row r="53" customFormat="false" ht="14.4" hidden="false" customHeight="false" outlineLevel="0" collapsed="false">
      <c r="A53" s="1" t="s">
        <v>65</v>
      </c>
      <c r="B53" s="2" t="n">
        <v>183.520058365181</v>
      </c>
      <c r="C53" s="2" t="n">
        <v>88.3802309373363</v>
      </c>
      <c r="D53" s="2" t="n">
        <v>131.512464850971</v>
      </c>
      <c r="E53" s="2" t="n">
        <v>55.0595922865204</v>
      </c>
      <c r="F53" s="2" t="n">
        <v>94.0358599296631</v>
      </c>
      <c r="G53" s="2" t="n">
        <v>122.987581713686</v>
      </c>
      <c r="H53" s="2" t="n">
        <v>54.4180368982347</v>
      </c>
      <c r="I53" s="2" t="n">
        <v>515.384293582143</v>
      </c>
      <c r="J53" s="2" t="n">
        <v>285.71462859245</v>
      </c>
      <c r="K53" s="2" t="n">
        <v>317.639545483492</v>
      </c>
      <c r="L53" s="3" t="s">
        <v>21</v>
      </c>
    </row>
    <row r="54" customFormat="false" ht="14.4" hidden="false" customHeight="false" outlineLevel="0" collapsed="false">
      <c r="A54" s="1" t="s">
        <v>66</v>
      </c>
      <c r="B54" s="2" t="n">
        <v>205.476345199255</v>
      </c>
      <c r="C54" s="2" t="n">
        <v>97.0920240725147</v>
      </c>
      <c r="D54" s="2" t="n">
        <v>152.01865956945</v>
      </c>
      <c r="E54" s="2" t="n">
        <v>50.0834771345107</v>
      </c>
      <c r="F54" s="2" t="n">
        <v>103.985764688643</v>
      </c>
      <c r="G54" s="2" t="n">
        <v>129.977121046078</v>
      </c>
      <c r="H54" s="2" t="n">
        <v>50.0595822454191</v>
      </c>
      <c r="I54" s="2" t="n">
        <v>583.320949647309</v>
      </c>
      <c r="J54" s="2" t="n">
        <v>301.159052707523</v>
      </c>
      <c r="K54" s="2" t="n">
        <v>348.330478965771</v>
      </c>
      <c r="L54" s="3" t="s">
        <v>13</v>
      </c>
    </row>
    <row r="55" customFormat="false" ht="14.4" hidden="false" customHeight="false" outlineLevel="0" collapsed="false">
      <c r="A55" s="1" t="s">
        <v>67</v>
      </c>
      <c r="B55" s="2" t="n">
        <v>187.903798344251</v>
      </c>
      <c r="C55" s="2" t="n">
        <v>96.7484387382924</v>
      </c>
      <c r="D55" s="2" t="n">
        <v>135.439873905225</v>
      </c>
      <c r="E55" s="2" t="n">
        <v>51.3491276471148</v>
      </c>
      <c r="F55" s="2" t="n">
        <v>93.8465621696395</v>
      </c>
      <c r="G55" s="2" t="n">
        <v>124.496109820247</v>
      </c>
      <c r="H55" s="2" t="n">
        <v>51.2871371022562</v>
      </c>
      <c r="I55" s="2" t="n">
        <v>528.529447147475</v>
      </c>
      <c r="J55" s="2" t="n">
        <v>292.80950034173</v>
      </c>
      <c r="K55" s="2" t="n">
        <v>322.042003167968</v>
      </c>
      <c r="L55" s="3" t="s">
        <v>13</v>
      </c>
    </row>
    <row r="56" customFormat="false" ht="14.4" hidden="false" customHeight="false" outlineLevel="0" collapsed="false">
      <c r="A56" s="1" t="s">
        <v>68</v>
      </c>
      <c r="B56" s="2" t="n">
        <v>193.766826060698</v>
      </c>
      <c r="C56" s="2" t="n">
        <v>90.3584994123028</v>
      </c>
      <c r="D56" s="2" t="n">
        <v>133.001600647132</v>
      </c>
      <c r="E56" s="2" t="n">
        <v>49.3771863059856</v>
      </c>
      <c r="F56" s="2" t="n">
        <v>99.5323203544956</v>
      </c>
      <c r="G56" s="2" t="n">
        <v>121.020823815307</v>
      </c>
      <c r="H56" s="2" t="n">
        <v>49.3743788421409</v>
      </c>
      <c r="I56" s="2" t="n">
        <v>536.246051713406</v>
      </c>
      <c r="J56" s="2" t="n">
        <v>284.627931668061</v>
      </c>
      <c r="K56" s="2" t="n">
        <v>315.390201196559</v>
      </c>
      <c r="L56" s="3" t="s">
        <v>21</v>
      </c>
    </row>
    <row r="57" customFormat="false" ht="14.4" hidden="false" customHeight="false" outlineLevel="0" collapsed="false">
      <c r="A57" s="1" t="s">
        <v>69</v>
      </c>
      <c r="B57" s="2" t="n">
        <v>200.717679247144</v>
      </c>
      <c r="C57" s="2" t="n">
        <v>94.6866666060238</v>
      </c>
      <c r="D57" s="2" t="n">
        <v>146.225951620167</v>
      </c>
      <c r="E57" s="2" t="n">
        <v>55.0424999933362</v>
      </c>
      <c r="F57" s="2" t="n">
        <v>110.39774011727</v>
      </c>
      <c r="G57" s="2" t="n">
        <v>128.927930455513</v>
      </c>
      <c r="H57" s="2" t="n">
        <v>54.9474456278014</v>
      </c>
      <c r="I57" s="2" t="n">
        <v>564.902660245619</v>
      </c>
      <c r="J57" s="2" t="n">
        <v>296.419503715889</v>
      </c>
      <c r="K57" s="2" t="n">
        <v>331.519191120911</v>
      </c>
      <c r="L57" s="3" t="s">
        <v>13</v>
      </c>
    </row>
    <row r="58" customFormat="false" ht="14.4" hidden="false" customHeight="false" outlineLevel="0" collapsed="false">
      <c r="A58" s="1" t="s">
        <v>70</v>
      </c>
      <c r="B58" s="2" t="n">
        <v>206.14267093068</v>
      </c>
      <c r="C58" s="2" t="n">
        <v>94.2449154691313</v>
      </c>
      <c r="D58" s="2" t="n">
        <v>145.529697107108</v>
      </c>
      <c r="E58" s="2" t="n">
        <v>50.2896797297108</v>
      </c>
      <c r="F58" s="2" t="n">
        <v>106.019248973702</v>
      </c>
      <c r="G58" s="2" t="n">
        <v>143.545973343523</v>
      </c>
      <c r="H58" s="2" t="n">
        <v>49.9019579847188</v>
      </c>
      <c r="I58" s="2" t="n">
        <v>585.576811551638</v>
      </c>
      <c r="J58" s="2" t="n">
        <v>313.602938899776</v>
      </c>
      <c r="K58" s="2" t="n">
        <v>367.621473555202</v>
      </c>
      <c r="L58" s="3" t="s">
        <v>13</v>
      </c>
    </row>
    <row r="59" customFormat="false" ht="14.4" hidden="false" customHeight="false" outlineLevel="0" collapsed="false">
      <c r="A59" s="1" t="s">
        <v>71</v>
      </c>
      <c r="B59" s="2" t="n">
        <v>197.049852522757</v>
      </c>
      <c r="C59" s="2" t="n">
        <v>92.6684431743506</v>
      </c>
      <c r="D59" s="2" t="n">
        <v>145.214692289901</v>
      </c>
      <c r="E59" s="2" t="n">
        <v>48.2220897839794</v>
      </c>
      <c r="F59" s="2" t="n">
        <v>108.598908253512</v>
      </c>
      <c r="G59" s="2" t="n">
        <v>131.338342763011</v>
      </c>
      <c r="H59" s="2" t="n">
        <v>48.1856678049973</v>
      </c>
      <c r="I59" s="2" t="n">
        <v>550.539470997763</v>
      </c>
      <c r="J59" s="2" t="n">
        <v>296.472613865472</v>
      </c>
      <c r="K59" s="2" t="n">
        <v>313.071461472791</v>
      </c>
      <c r="L59" s="3" t="s">
        <v>13</v>
      </c>
    </row>
    <row r="60" customFormat="false" ht="14.4" hidden="false" customHeight="false" outlineLevel="0" collapsed="false">
      <c r="A60" s="1" t="s">
        <v>72</v>
      </c>
      <c r="B60" s="2" t="n">
        <v>195.658400278228</v>
      </c>
      <c r="C60" s="2" t="n">
        <v>94.1327885489412</v>
      </c>
      <c r="D60" s="2" t="n">
        <v>142.774949564895</v>
      </c>
      <c r="E60" s="2" t="n">
        <v>48.8138024143403</v>
      </c>
      <c r="F60" s="2" t="n">
        <v>105.459998413667</v>
      </c>
      <c r="G60" s="2" t="n">
        <v>132.401804691453</v>
      </c>
      <c r="H60" s="2" t="n">
        <v>48.7089898070357</v>
      </c>
      <c r="I60" s="2" t="n">
        <v>552.209473626989</v>
      </c>
      <c r="J60" s="2" t="n">
        <v>298.657345652325</v>
      </c>
      <c r="K60" s="2" t="n">
        <v>335.038317780384</v>
      </c>
      <c r="L60" s="3" t="s">
        <v>13</v>
      </c>
    </row>
    <row r="61" customFormat="false" ht="14.4" hidden="false" customHeight="false" outlineLevel="0" collapsed="false">
      <c r="A61" s="1" t="s">
        <v>73</v>
      </c>
      <c r="B61" s="2" t="n">
        <v>202.293196075488</v>
      </c>
      <c r="C61" s="2" t="n">
        <v>96.4975108849153</v>
      </c>
      <c r="D61" s="2" t="n">
        <v>149.341491812237</v>
      </c>
      <c r="E61" s="2" t="n">
        <v>56.5967012854815</v>
      </c>
      <c r="F61" s="2" t="n">
        <v>109.884201164688</v>
      </c>
      <c r="G61" s="2" t="n">
        <v>128.848079730563</v>
      </c>
      <c r="H61" s="2" t="n">
        <v>56.5964591574094</v>
      </c>
      <c r="I61" s="2" t="n">
        <v>565.551836023288</v>
      </c>
      <c r="J61" s="2" t="n">
        <v>282.012314122862</v>
      </c>
      <c r="K61" s="2" t="n">
        <v>327.545558349437</v>
      </c>
      <c r="L61" s="3" t="s">
        <v>13</v>
      </c>
    </row>
    <row r="62" customFormat="false" ht="14.4" hidden="false" customHeight="false" outlineLevel="0" collapsed="false">
      <c r="A62" s="1" t="s">
        <v>74</v>
      </c>
      <c r="B62" s="2" t="n">
        <v>168.628988248184</v>
      </c>
      <c r="C62" s="2" t="n">
        <v>91.1166902410557</v>
      </c>
      <c r="D62" s="2" t="n">
        <v>148.728092127862</v>
      </c>
      <c r="E62" s="2" t="n">
        <v>52.9794483969969</v>
      </c>
      <c r="F62" s="2" t="n">
        <v>82.2104346154551</v>
      </c>
      <c r="G62" s="2" t="n">
        <v>139.202946191992</v>
      </c>
      <c r="H62" s="2" t="n">
        <v>52.6572469267721</v>
      </c>
      <c r="I62" s="2" t="n">
        <v>514.370017441982</v>
      </c>
      <c r="J62" s="2" t="n">
        <v>275.590413697962</v>
      </c>
      <c r="K62" s="2" t="n">
        <v>353.717508692752</v>
      </c>
      <c r="L62" s="3" t="s">
        <v>13</v>
      </c>
    </row>
    <row r="63" customFormat="false" ht="14.4" hidden="false" customHeight="false" outlineLevel="0" collapsed="false">
      <c r="A63" s="1" t="s">
        <v>75</v>
      </c>
      <c r="B63" s="2" t="n">
        <v>197.483975578028</v>
      </c>
      <c r="C63" s="2" t="n">
        <v>92.6588467311725</v>
      </c>
      <c r="D63" s="2" t="n">
        <v>144.72547501011</v>
      </c>
      <c r="E63" s="2" t="n">
        <v>57.0544048845589</v>
      </c>
      <c r="F63" s="2" t="n">
        <v>101.312655286441</v>
      </c>
      <c r="G63" s="2" t="n">
        <v>137.44673830693</v>
      </c>
      <c r="H63" s="2" t="n">
        <v>56.9933438164848</v>
      </c>
      <c r="I63" s="2" t="n">
        <v>557.396709842045</v>
      </c>
      <c r="J63" s="2" t="n">
        <v>299.686362687796</v>
      </c>
      <c r="K63" s="2" t="n">
        <v>354.390293088107</v>
      </c>
      <c r="L63" s="3" t="s">
        <v>21</v>
      </c>
    </row>
    <row r="64" customFormat="false" ht="14.4" hidden="false" customHeight="false" outlineLevel="0" collapsed="false">
      <c r="A64" s="1" t="s">
        <v>76</v>
      </c>
      <c r="B64" s="2" t="n">
        <v>189.1943614108</v>
      </c>
      <c r="C64" s="2" t="n">
        <v>99.0212693166361</v>
      </c>
      <c r="D64" s="2" t="n">
        <v>141.080170414069</v>
      </c>
      <c r="E64" s="2" t="n">
        <v>54.2754309704685</v>
      </c>
      <c r="F64" s="2" t="n">
        <v>98.7961703575252</v>
      </c>
      <c r="G64" s="2" t="n">
        <v>134.354633767363</v>
      </c>
      <c r="H64" s="2" t="n">
        <v>54.1730268598539</v>
      </c>
      <c r="I64" s="2" t="n">
        <v>545.546062910935</v>
      </c>
      <c r="J64" s="2" t="n">
        <v>292.472439876062</v>
      </c>
      <c r="K64" s="2" t="n">
        <v>347.960947006213</v>
      </c>
      <c r="L64" s="3" t="s">
        <v>21</v>
      </c>
    </row>
    <row r="65" customFormat="false" ht="14.4" hidden="false" customHeight="false" outlineLevel="0" collapsed="false">
      <c r="A65" s="1" t="s">
        <v>77</v>
      </c>
      <c r="B65" s="2" t="n">
        <v>180.874106361079</v>
      </c>
      <c r="C65" s="2" t="n">
        <v>90.3207710039717</v>
      </c>
      <c r="D65" s="2" t="n">
        <v>135.428452204232</v>
      </c>
      <c r="E65" s="2" t="n">
        <v>51.5379695926656</v>
      </c>
      <c r="F65" s="2" t="n">
        <v>93.4569698397201</v>
      </c>
      <c r="G65" s="2" t="n">
        <v>109.311462579243</v>
      </c>
      <c r="H65" s="2" t="n">
        <v>51.4624561353043</v>
      </c>
      <c r="I65" s="2" t="n">
        <v>510.999539114039</v>
      </c>
      <c r="J65" s="2" t="n">
        <v>261.692521592882</v>
      </c>
      <c r="K65" s="2" t="n">
        <v>298.325157033344</v>
      </c>
      <c r="L65" s="3" t="s">
        <v>21</v>
      </c>
    </row>
    <row r="66" customFormat="false" ht="14.4" hidden="false" customHeight="false" outlineLevel="0" collapsed="false">
      <c r="A66" s="1" t="s">
        <v>78</v>
      </c>
      <c r="B66" s="2" t="n">
        <v>188.580129583785</v>
      </c>
      <c r="C66" s="2" t="n">
        <v>95.5936020560339</v>
      </c>
      <c r="D66" s="2" t="n">
        <v>147.908312006073</v>
      </c>
      <c r="E66" s="2" t="n">
        <v>50.0913687816457</v>
      </c>
      <c r="F66" s="2" t="n">
        <v>91.500747328347</v>
      </c>
      <c r="G66" s="2" t="n">
        <v>131.919765535532</v>
      </c>
      <c r="H66" s="2" t="n">
        <v>49.9745803698832</v>
      </c>
      <c r="I66" s="2" t="n">
        <v>547.481048849507</v>
      </c>
      <c r="J66" s="2" t="n">
        <v>286.951661779188</v>
      </c>
      <c r="K66" s="2" t="n">
        <v>351.179157359104</v>
      </c>
      <c r="L66" s="3" t="s">
        <v>21</v>
      </c>
    </row>
    <row r="67" customFormat="false" ht="14.4" hidden="false" customHeight="false" outlineLevel="0" collapsed="false">
      <c r="A67" s="1" t="s">
        <v>79</v>
      </c>
      <c r="B67" s="2" t="n">
        <v>189.15238287837</v>
      </c>
      <c r="C67" s="2" t="n">
        <v>92.0200518600002</v>
      </c>
      <c r="D67" s="2" t="n">
        <v>137.983977727275</v>
      </c>
      <c r="E67" s="2" t="n">
        <v>55.0739511207116</v>
      </c>
      <c r="F67" s="2" t="n">
        <v>94.232809761513</v>
      </c>
      <c r="G67" s="2" t="n">
        <v>129.951814126092</v>
      </c>
      <c r="H67" s="2" t="n">
        <v>54.2718169914811</v>
      </c>
      <c r="I67" s="2" t="n">
        <v>535.006415211845</v>
      </c>
      <c r="J67" s="2" t="n">
        <v>289.802489748128</v>
      </c>
      <c r="K67" s="2" t="n">
        <v>340.639164810681</v>
      </c>
      <c r="L67" s="3" t="s">
        <v>21</v>
      </c>
    </row>
    <row r="68" customFormat="false" ht="14.4" hidden="false" customHeight="false" outlineLevel="0" collapsed="false">
      <c r="A68" s="1" t="s">
        <v>80</v>
      </c>
      <c r="B68" s="2" t="n">
        <v>188.666955485262</v>
      </c>
      <c r="C68" s="2" t="n">
        <v>84.479800507892</v>
      </c>
      <c r="D68" s="2" t="n">
        <v>140.874164206424</v>
      </c>
      <c r="E68" s="2" t="n">
        <v>55.6785101183233</v>
      </c>
      <c r="F68" s="2" t="n">
        <v>100.705489998361</v>
      </c>
      <c r="G68" s="2" t="n">
        <v>132.178038386005</v>
      </c>
      <c r="H68" s="2" t="n">
        <v>54.7022644408673</v>
      </c>
      <c r="I68" s="2" t="n">
        <v>539.398189911728</v>
      </c>
      <c r="J68" s="2" t="n">
        <v>299.35210994518</v>
      </c>
      <c r="K68" s="2" t="n">
        <v>338.317574969421</v>
      </c>
      <c r="L68" s="3" t="s">
        <v>21</v>
      </c>
    </row>
    <row r="69" customFormat="false" ht="14.4" hidden="false" customHeight="false" outlineLevel="0" collapsed="false">
      <c r="A69" s="1" t="s">
        <v>81</v>
      </c>
      <c r="B69" s="2" t="n">
        <v>181.490340695574</v>
      </c>
      <c r="C69" s="2" t="n">
        <v>76.5504199860613</v>
      </c>
      <c r="D69" s="2" t="n">
        <v>138.460553667128</v>
      </c>
      <c r="E69" s="2" t="n">
        <v>51.9356932230699</v>
      </c>
      <c r="F69" s="2" t="n">
        <v>90.7986064683996</v>
      </c>
      <c r="G69" s="2" t="n">
        <v>120.505735402396</v>
      </c>
      <c r="H69" s="2" t="n">
        <v>51.6318578474766</v>
      </c>
      <c r="I69" s="2" t="n">
        <v>516.977897255169</v>
      </c>
      <c r="J69" s="2" t="n">
        <v>285.89198901336</v>
      </c>
      <c r="K69" s="2" t="n">
        <v>318.753027502637</v>
      </c>
      <c r="L69" s="3" t="s">
        <v>13</v>
      </c>
    </row>
    <row r="70" customFormat="false" ht="14.4" hidden="false" customHeight="false" outlineLevel="0" collapsed="false">
      <c r="A70" s="1" t="s">
        <v>82</v>
      </c>
      <c r="B70" s="2" t="n">
        <v>187.416421188413</v>
      </c>
      <c r="C70" s="2" t="n">
        <v>84.2361591071569</v>
      </c>
      <c r="D70" s="2" t="n">
        <v>137.979152513579</v>
      </c>
      <c r="E70" s="2" t="n">
        <v>51.1208265805212</v>
      </c>
      <c r="F70" s="2" t="n">
        <v>96.9138818224165</v>
      </c>
      <c r="G70" s="2" t="n">
        <v>120.137020629159</v>
      </c>
      <c r="H70" s="2" t="n">
        <v>50.7265069995746</v>
      </c>
      <c r="I70" s="2" t="n">
        <v>524.081556757637</v>
      </c>
      <c r="J70" s="2" t="n">
        <v>271.948718541511</v>
      </c>
      <c r="K70" s="2" t="n">
        <v>308.493592869107</v>
      </c>
      <c r="L70" s="3" t="s">
        <v>13</v>
      </c>
    </row>
    <row r="71" customFormat="false" ht="14.4" hidden="false" customHeight="false" outlineLevel="0" collapsed="false">
      <c r="A71" s="1" t="s">
        <v>83</v>
      </c>
      <c r="B71" s="2" t="n">
        <v>183.246720854535</v>
      </c>
      <c r="C71" s="2" t="n">
        <v>99.2582132842902</v>
      </c>
      <c r="D71" s="2" t="n">
        <v>140.133075977547</v>
      </c>
      <c r="E71" s="2" t="n">
        <v>56.0663989480239</v>
      </c>
      <c r="F71" s="2" t="n">
        <v>93.8088844614336</v>
      </c>
      <c r="G71" s="2" t="n">
        <v>120.852534816379</v>
      </c>
      <c r="H71" s="2" t="n">
        <v>55.8981876637537</v>
      </c>
      <c r="I71" s="2" t="n">
        <v>528.436189995836</v>
      </c>
      <c r="J71" s="2" t="n">
        <v>282.133333565316</v>
      </c>
      <c r="K71" s="2" t="n">
        <v>318.538078250174</v>
      </c>
      <c r="L71" s="3" t="s">
        <v>13</v>
      </c>
    </row>
    <row r="72" customFormat="false" ht="14.4" hidden="false" customHeight="false" outlineLevel="0" collapsed="false">
      <c r="A72" s="1" t="s">
        <v>84</v>
      </c>
      <c r="B72" s="2" t="n">
        <v>196.76644844366</v>
      </c>
      <c r="C72" s="2" t="n">
        <v>88.9717900740389</v>
      </c>
      <c r="D72" s="2" t="n">
        <v>144.139725783664</v>
      </c>
      <c r="E72" s="2" t="n">
        <v>51.5760335421039</v>
      </c>
      <c r="F72" s="2" t="n">
        <v>101.435187473543</v>
      </c>
      <c r="G72" s="2" t="n">
        <v>126.491099130948</v>
      </c>
      <c r="H72" s="2" t="n">
        <v>51.521601937148</v>
      </c>
      <c r="I72" s="2" t="n">
        <v>559.807717534631</v>
      </c>
      <c r="J72" s="2" t="n">
        <v>289.900855556092</v>
      </c>
      <c r="K72" s="2" t="n">
        <v>325.875639143653</v>
      </c>
      <c r="L72" s="3" t="s">
        <v>21</v>
      </c>
    </row>
    <row r="73" customFormat="false" ht="14.4" hidden="false" customHeight="false" outlineLevel="0" collapsed="false">
      <c r="A73" s="1" t="s">
        <v>85</v>
      </c>
      <c r="B73" s="2" t="n">
        <v>189.107117133587</v>
      </c>
      <c r="C73" s="2" t="n">
        <v>89.9960406296984</v>
      </c>
      <c r="D73" s="2" t="n">
        <v>130.746773877777</v>
      </c>
      <c r="E73" s="2" t="n">
        <v>54.1695143756728</v>
      </c>
      <c r="F73" s="2" t="n">
        <v>94.619026091622</v>
      </c>
      <c r="G73" s="2" t="n">
        <v>125.42159705963</v>
      </c>
      <c r="H73" s="2" t="n">
        <v>53.2062431713358</v>
      </c>
      <c r="I73" s="2" t="n">
        <v>537.938253761814</v>
      </c>
      <c r="J73" s="2" t="n">
        <v>298.126122809194</v>
      </c>
      <c r="K73" s="2" t="n">
        <v>329.552092284951</v>
      </c>
      <c r="L73" s="3" t="s">
        <v>21</v>
      </c>
    </row>
    <row r="74" customFormat="false" ht="14.4" hidden="false" customHeight="false" outlineLevel="0" collapsed="false">
      <c r="A74" s="1" t="s">
        <v>86</v>
      </c>
      <c r="B74" s="2" t="n">
        <v>187.31800195857</v>
      </c>
      <c r="C74" s="2" t="n">
        <v>93.8676908880677</v>
      </c>
      <c r="D74" s="2" t="n">
        <v>141.661473944143</v>
      </c>
      <c r="E74" s="2" t="n">
        <v>51.1210048229566</v>
      </c>
      <c r="F74" s="2" t="n">
        <v>97.7218827248009</v>
      </c>
      <c r="G74" s="2" t="n">
        <v>120.403039103442</v>
      </c>
      <c r="H74" s="2" t="n">
        <v>50.9991820781522</v>
      </c>
      <c r="I74" s="2" t="n">
        <v>541.435645324428</v>
      </c>
      <c r="J74" s="2" t="n">
        <v>293.94542800171</v>
      </c>
      <c r="K74" s="2" t="n">
        <v>315.971893702281</v>
      </c>
      <c r="L74" s="3" t="s">
        <v>21</v>
      </c>
    </row>
    <row r="75" customFormat="false" ht="14.4" hidden="false" customHeight="false" outlineLevel="0" collapsed="false">
      <c r="A75" s="1" t="s">
        <v>87</v>
      </c>
      <c r="B75" s="2" t="n">
        <v>188.046759335846</v>
      </c>
      <c r="C75" s="2" t="n">
        <v>87.7352089169188</v>
      </c>
      <c r="D75" s="2" t="n">
        <v>143.810631460349</v>
      </c>
      <c r="E75" s="2" t="n">
        <v>52.6928470802771</v>
      </c>
      <c r="F75" s="2" t="n">
        <v>96.044855222539</v>
      </c>
      <c r="G75" s="2" t="n">
        <v>124.276025675816</v>
      </c>
      <c r="H75" s="2" t="n">
        <v>52.1760055482217</v>
      </c>
      <c r="I75" s="2" t="n">
        <v>547.037913831353</v>
      </c>
      <c r="J75" s="2" t="n">
        <v>295.044152469817</v>
      </c>
      <c r="K75" s="2" t="n">
        <v>325.989532166337</v>
      </c>
      <c r="L75" s="3" t="s">
        <v>13</v>
      </c>
    </row>
    <row r="76" customFormat="false" ht="14.4" hidden="false" customHeight="false" outlineLevel="0" collapsed="false">
      <c r="A76" s="1" t="s">
        <v>88</v>
      </c>
      <c r="B76" s="2" t="n">
        <v>190.56988662314</v>
      </c>
      <c r="C76" s="2" t="n">
        <v>96.8691377460951</v>
      </c>
      <c r="D76" s="2" t="n">
        <v>136.213250518616</v>
      </c>
      <c r="E76" s="2" t="n">
        <v>52.8043000529915</v>
      </c>
      <c r="F76" s="2" t="n">
        <v>99.4904661404882</v>
      </c>
      <c r="G76" s="2" t="n">
        <v>121.338133402208</v>
      </c>
      <c r="H76" s="2" t="n">
        <v>51.9586660666445</v>
      </c>
      <c r="I76" s="2" t="n">
        <v>538.859197363134</v>
      </c>
      <c r="J76" s="2" t="n">
        <v>286.267619745632</v>
      </c>
      <c r="K76" s="2" t="n">
        <v>325.988766486385</v>
      </c>
      <c r="L76" s="3" t="s">
        <v>21</v>
      </c>
    </row>
    <row r="77" customFormat="false" ht="14.4" hidden="false" customHeight="false" outlineLevel="0" collapsed="false">
      <c r="A77" s="1" t="s">
        <v>89</v>
      </c>
      <c r="B77" s="2" t="n">
        <v>191.484420807276</v>
      </c>
      <c r="C77" s="2" t="n">
        <v>86.7889251598999</v>
      </c>
      <c r="D77" s="2" t="n">
        <v>144.486732189864</v>
      </c>
      <c r="E77" s="2" t="n">
        <v>49.871286670907</v>
      </c>
      <c r="F77" s="2" t="n">
        <v>98.8682054600317</v>
      </c>
      <c r="G77" s="2" t="n">
        <v>126.146349356424</v>
      </c>
      <c r="H77" s="2" t="n">
        <v>49.528568988629</v>
      </c>
      <c r="I77" s="2" t="n">
        <v>558.933357006344</v>
      </c>
      <c r="J77" s="2" t="n">
        <v>290.34932795212</v>
      </c>
      <c r="K77" s="2" t="n">
        <v>342.121530004904</v>
      </c>
      <c r="L77" s="3" t="s">
        <v>21</v>
      </c>
    </row>
    <row r="78" customFormat="false" ht="14.4" hidden="false" customHeight="false" outlineLevel="0" collapsed="false">
      <c r="A78" s="1" t="s">
        <v>90</v>
      </c>
      <c r="B78" s="2" t="n">
        <v>187.492721095039</v>
      </c>
      <c r="C78" s="2" t="n">
        <v>91.5224587852638</v>
      </c>
      <c r="D78" s="2" t="n">
        <v>132.494224460683</v>
      </c>
      <c r="E78" s="2" t="n">
        <v>50.3119283819101</v>
      </c>
      <c r="F78" s="2" t="n">
        <v>94.1765329228269</v>
      </c>
      <c r="G78" s="2" t="n">
        <v>128.820048024325</v>
      </c>
      <c r="H78" s="2" t="n">
        <v>50.0792951486635</v>
      </c>
      <c r="I78" s="2" t="n">
        <v>530.907824556889</v>
      </c>
      <c r="J78" s="2" t="n">
        <v>278.815461437933</v>
      </c>
      <c r="K78" s="2" t="n">
        <v>334.976513116828</v>
      </c>
      <c r="L78" s="3" t="s">
        <v>21</v>
      </c>
    </row>
    <row r="79" customFormat="false" ht="14.4" hidden="false" customHeight="false" outlineLevel="0" collapsed="false">
      <c r="A79" s="1" t="s">
        <v>91</v>
      </c>
      <c r="B79" s="2" t="n">
        <v>187.874013694526</v>
      </c>
      <c r="C79" s="2" t="n">
        <v>88.8953552491843</v>
      </c>
      <c r="D79" s="2" t="n">
        <v>144.92953328819</v>
      </c>
      <c r="E79" s="2" t="n">
        <v>51.2064075726297</v>
      </c>
      <c r="F79" s="2" t="n">
        <v>88.8122401933927</v>
      </c>
      <c r="G79" s="2" t="n">
        <v>133.641130029008</v>
      </c>
      <c r="H79" s="2" t="n">
        <v>50.9099413087095</v>
      </c>
      <c r="I79" s="2" t="n">
        <v>546.717207032065</v>
      </c>
      <c r="J79" s="2" t="n">
        <v>289.7557690249</v>
      </c>
      <c r="K79" s="2" t="n">
        <v>353.541663058606</v>
      </c>
      <c r="L79" s="3" t="s">
        <v>13</v>
      </c>
    </row>
    <row r="80" customFormat="false" ht="14.4" hidden="false" customHeight="false" outlineLevel="0" collapsed="false">
      <c r="A80" s="1" t="s">
        <v>92</v>
      </c>
      <c r="B80" s="2" t="n">
        <v>197.681161713125</v>
      </c>
      <c r="C80" s="2" t="n">
        <v>89.4245133751177</v>
      </c>
      <c r="D80" s="2" t="n">
        <v>144.086032755558</v>
      </c>
      <c r="E80" s="2" t="n">
        <v>54.4611080953452</v>
      </c>
      <c r="F80" s="2" t="n">
        <v>106.766398287045</v>
      </c>
      <c r="G80" s="2" t="n">
        <v>128.907403890315</v>
      </c>
      <c r="H80" s="2" t="n">
        <v>54.3605936350592</v>
      </c>
      <c r="I80" s="2" t="n">
        <v>554.568501265519</v>
      </c>
      <c r="J80" s="2" t="n">
        <v>300.009979074849</v>
      </c>
      <c r="K80" s="2" t="n">
        <v>319.591578811405</v>
      </c>
      <c r="L80" s="3" t="s">
        <v>21</v>
      </c>
    </row>
    <row r="81" customFormat="false" ht="14.4" hidden="false" customHeight="false" outlineLevel="0" collapsed="false">
      <c r="A81" s="1" t="s">
        <v>93</v>
      </c>
      <c r="B81" s="2" t="n">
        <v>204.16087777834</v>
      </c>
      <c r="C81" s="2" t="n">
        <v>93.4859602742831</v>
      </c>
      <c r="D81" s="2" t="n">
        <v>141.012133464423</v>
      </c>
      <c r="E81" s="2" t="n">
        <v>51.9292146223368</v>
      </c>
      <c r="F81" s="2" t="n">
        <v>102.592435041835</v>
      </c>
      <c r="G81" s="2" t="n">
        <v>134.205974448027</v>
      </c>
      <c r="H81" s="2" t="n">
        <v>51.0119808584667</v>
      </c>
      <c r="I81" s="2" t="n">
        <v>571.622651093351</v>
      </c>
      <c r="J81" s="2" t="n">
        <v>328.608824098029</v>
      </c>
      <c r="K81" s="2" t="n">
        <v>353.910147890897</v>
      </c>
      <c r="L81" s="3" t="s">
        <v>21</v>
      </c>
    </row>
    <row r="82" customFormat="false" ht="14.4" hidden="false" customHeight="false" outlineLevel="0" collapsed="false">
      <c r="A82" s="1" t="s">
        <v>94</v>
      </c>
      <c r="B82" s="2" t="n">
        <v>193.844774917081</v>
      </c>
      <c r="C82" s="2" t="n">
        <v>83.0350304905795</v>
      </c>
      <c r="D82" s="2" t="n">
        <v>137.472029672647</v>
      </c>
      <c r="E82" s="2" t="n">
        <v>49.823958821554</v>
      </c>
      <c r="F82" s="2" t="n">
        <v>94.1388140192252</v>
      </c>
      <c r="G82" s="2" t="n">
        <v>136.050392718042</v>
      </c>
      <c r="H82" s="2" t="n">
        <v>49.6125732553283</v>
      </c>
      <c r="I82" s="2" t="n">
        <v>540.686500223164</v>
      </c>
      <c r="J82" s="2" t="n">
        <v>307.489082193155</v>
      </c>
      <c r="K82" s="2" t="n">
        <v>352.873250992897</v>
      </c>
      <c r="L82" s="3" t="s">
        <v>21</v>
      </c>
    </row>
    <row r="83" customFormat="false" ht="14.4" hidden="false" customHeight="false" outlineLevel="0" collapsed="false">
      <c r="A83" s="1" t="s">
        <v>95</v>
      </c>
      <c r="B83" s="2" t="n">
        <v>195.084188154989</v>
      </c>
      <c r="C83" s="2" t="n">
        <v>98.1858047315863</v>
      </c>
      <c r="D83" s="2" t="n">
        <v>142.246585661851</v>
      </c>
      <c r="E83" s="2" t="n">
        <v>55.4442932633009</v>
      </c>
      <c r="F83" s="2" t="n">
        <v>105.75848197386</v>
      </c>
      <c r="G83" s="2" t="n">
        <v>125.397072791321</v>
      </c>
      <c r="H83" s="2" t="n">
        <v>54.5628814921873</v>
      </c>
      <c r="I83" s="2" t="n">
        <v>559.102818435501</v>
      </c>
      <c r="J83" s="2" t="n">
        <v>288.822588805122</v>
      </c>
      <c r="K83" s="2" t="n">
        <v>326.393073807072</v>
      </c>
      <c r="L83" s="3" t="s">
        <v>21</v>
      </c>
    </row>
    <row r="84" customFormat="false" ht="14.4" hidden="false" customHeight="false" outlineLevel="0" collapsed="false">
      <c r="A84" s="1" t="s">
        <v>96</v>
      </c>
      <c r="B84" s="2" t="n">
        <v>171.597083902072</v>
      </c>
      <c r="C84" s="2" t="n">
        <v>94.7409648724436</v>
      </c>
      <c r="D84" s="2" t="n">
        <v>149.445024316064</v>
      </c>
      <c r="E84" s="2" t="n">
        <v>52.1534405007813</v>
      </c>
      <c r="F84" s="2" t="n">
        <v>88.5808463827706</v>
      </c>
      <c r="G84" s="2" t="n">
        <v>127.32759555717</v>
      </c>
      <c r="H84" s="2" t="n">
        <v>51.2543806345762</v>
      </c>
      <c r="I84" s="2" t="n">
        <v>519.481854081037</v>
      </c>
      <c r="J84" s="2" t="n">
        <v>280.36778506027</v>
      </c>
      <c r="K84" s="2" t="n">
        <v>343.804837537664</v>
      </c>
      <c r="L84" s="3" t="s">
        <v>21</v>
      </c>
    </row>
    <row r="85" customFormat="false" ht="14.4" hidden="false" customHeight="false" outlineLevel="0" collapsed="false">
      <c r="A85" s="1" t="s">
        <v>97</v>
      </c>
      <c r="B85" s="2" t="n">
        <v>202.824092734734</v>
      </c>
      <c r="C85" s="2" t="n">
        <v>97.5783166547188</v>
      </c>
      <c r="D85" s="2" t="n">
        <v>147.208064288023</v>
      </c>
      <c r="E85" s="2" t="n">
        <v>56.5654760996734</v>
      </c>
      <c r="F85" s="2" t="n">
        <v>103.986643237514</v>
      </c>
      <c r="G85" s="2" t="n">
        <v>139.238842217165</v>
      </c>
      <c r="H85" s="2" t="n">
        <v>56.1991596373062</v>
      </c>
      <c r="I85" s="2" t="n">
        <v>570.697953048985</v>
      </c>
      <c r="J85" s="2" t="n">
        <v>300.537996334518</v>
      </c>
      <c r="K85" s="2" t="n">
        <v>357.416165379806</v>
      </c>
      <c r="L85" s="3" t="s">
        <v>21</v>
      </c>
    </row>
    <row r="86" customFormat="false" ht="14.4" hidden="false" customHeight="false" outlineLevel="0" collapsed="false">
      <c r="A86" s="1" t="s">
        <v>98</v>
      </c>
      <c r="B86" s="2" t="n">
        <v>186.941953058941</v>
      </c>
      <c r="C86" s="2" t="n">
        <v>90.8715741571076</v>
      </c>
      <c r="D86" s="2" t="n">
        <v>140.104962124515</v>
      </c>
      <c r="E86" s="2" t="n">
        <v>54.6205694353737</v>
      </c>
      <c r="F86" s="2" t="n">
        <v>98.8026685439943</v>
      </c>
      <c r="G86" s="2" t="n">
        <v>118.988025581891</v>
      </c>
      <c r="H86" s="2" t="n">
        <v>54.1706033600607</v>
      </c>
      <c r="I86" s="2" t="n">
        <v>530.361983558018</v>
      </c>
      <c r="J86" s="2" t="n">
        <v>276.683487013138</v>
      </c>
      <c r="K86" s="2" t="n">
        <v>314.995486040662</v>
      </c>
      <c r="L86" s="3" t="s">
        <v>13</v>
      </c>
    </row>
    <row r="87" customFormat="false" ht="14.4" hidden="false" customHeight="false" outlineLevel="0" collapsed="false">
      <c r="A87" s="1" t="s">
        <v>99</v>
      </c>
      <c r="B87" s="2" t="n">
        <v>182.781297289632</v>
      </c>
      <c r="C87" s="2" t="n">
        <v>94.5069564908963</v>
      </c>
      <c r="D87" s="2" t="n">
        <v>148.227392578758</v>
      </c>
      <c r="E87" s="2" t="n">
        <v>48.883739142475</v>
      </c>
      <c r="F87" s="2" t="n">
        <v>91.1363904048686</v>
      </c>
      <c r="G87" s="2" t="n">
        <v>132.378125870235</v>
      </c>
      <c r="H87" s="2" t="n">
        <v>48.0535619357736</v>
      </c>
      <c r="I87" s="2" t="n">
        <v>543.612912681494</v>
      </c>
      <c r="J87" s="2" t="n">
        <v>289.117444171641</v>
      </c>
      <c r="K87" s="2" t="n">
        <v>353.885808044236</v>
      </c>
      <c r="L87" s="3" t="s">
        <v>13</v>
      </c>
    </row>
    <row r="88" customFormat="false" ht="14.4" hidden="false" customHeight="false" outlineLevel="0" collapsed="false">
      <c r="A88" s="1" t="s">
        <v>100</v>
      </c>
      <c r="B88" s="2" t="n">
        <v>195.276873349008</v>
      </c>
      <c r="C88" s="2" t="n">
        <v>85.1270436811555</v>
      </c>
      <c r="D88" s="2" t="n">
        <v>139.916996841849</v>
      </c>
      <c r="E88" s="2" t="n">
        <v>54.3399130158288</v>
      </c>
      <c r="F88" s="2" t="n">
        <v>92.8816688041462</v>
      </c>
      <c r="G88" s="2" t="n">
        <v>130.818830631655</v>
      </c>
      <c r="H88" s="2" t="n">
        <v>54.3067650828736</v>
      </c>
      <c r="I88" s="2" t="n">
        <v>544.614240940653</v>
      </c>
      <c r="J88" s="2" t="n">
        <v>312.978066446025</v>
      </c>
      <c r="K88" s="2" t="n">
        <v>343.021426262161</v>
      </c>
      <c r="L88" s="3" t="s">
        <v>21</v>
      </c>
    </row>
    <row r="89" customFormat="false" ht="14.4" hidden="false" customHeight="false" outlineLevel="0" collapsed="false">
      <c r="A89" s="1" t="s">
        <v>101</v>
      </c>
      <c r="B89" s="2" t="n">
        <v>189.604559273289</v>
      </c>
      <c r="C89" s="2" t="n">
        <v>91.9613552423949</v>
      </c>
      <c r="D89" s="2" t="n">
        <v>146.490789014848</v>
      </c>
      <c r="E89" s="2" t="n">
        <v>53.7562083458816</v>
      </c>
      <c r="F89" s="2" t="n">
        <v>99.4951757264182</v>
      </c>
      <c r="G89" s="2" t="n">
        <v>127.137724665407</v>
      </c>
      <c r="H89" s="2" t="n">
        <v>53.4443736237845</v>
      </c>
      <c r="I89" s="2" t="n">
        <v>552.418152431448</v>
      </c>
      <c r="J89" s="2" t="n">
        <v>287.762134298714</v>
      </c>
      <c r="K89" s="2" t="n">
        <v>340.068437929477</v>
      </c>
      <c r="L89" s="3" t="s">
        <v>13</v>
      </c>
    </row>
    <row r="90" customFormat="false" ht="14.4" hidden="false" customHeight="false" outlineLevel="0" collapsed="false">
      <c r="A90" s="1" t="s">
        <v>102</v>
      </c>
      <c r="B90" s="2" t="n">
        <v>188.682237891913</v>
      </c>
      <c r="C90" s="2" t="n">
        <v>103.376519900859</v>
      </c>
      <c r="D90" s="2" t="n">
        <v>143.475921771103</v>
      </c>
      <c r="E90" s="2" t="n">
        <v>54.6548354762866</v>
      </c>
      <c r="F90" s="2" t="n">
        <v>93.1649499286636</v>
      </c>
      <c r="G90" s="2" t="n">
        <v>138.728311377091</v>
      </c>
      <c r="H90" s="2" t="n">
        <v>54.6206857751977</v>
      </c>
      <c r="I90" s="2" t="n">
        <v>552.44391888936</v>
      </c>
      <c r="J90" s="2" t="n">
        <v>289.120534232018</v>
      </c>
      <c r="K90" s="2" t="n">
        <v>367.033423714278</v>
      </c>
      <c r="L90" s="3" t="s">
        <v>13</v>
      </c>
    </row>
    <row r="91" customFormat="false" ht="14.4" hidden="false" customHeight="false" outlineLevel="0" collapsed="false">
      <c r="A91" s="1" t="s">
        <v>103</v>
      </c>
      <c r="B91" s="2" t="n">
        <v>194.196843022178</v>
      </c>
      <c r="C91" s="2" t="n">
        <v>88.3364797690931</v>
      </c>
      <c r="D91" s="2" t="n">
        <v>136.878104989366</v>
      </c>
      <c r="E91" s="2" t="n">
        <v>57.748839494972</v>
      </c>
      <c r="F91" s="2" t="n">
        <v>103.855037805798</v>
      </c>
      <c r="G91" s="2" t="n">
        <v>131.023436506792</v>
      </c>
      <c r="H91" s="2" t="n">
        <v>56.8197543108733</v>
      </c>
      <c r="I91" s="2" t="n">
        <v>549.214186534188</v>
      </c>
      <c r="J91" s="2" t="n">
        <v>302.801510171737</v>
      </c>
      <c r="K91" s="2" t="n">
        <v>330.068013108234</v>
      </c>
      <c r="L91" s="3" t="s">
        <v>13</v>
      </c>
    </row>
    <row r="92" customFormat="false" ht="14.4" hidden="false" customHeight="false" outlineLevel="0" collapsed="false">
      <c r="A92" s="1" t="s">
        <v>104</v>
      </c>
      <c r="B92" s="2" t="n">
        <v>190.493895858112</v>
      </c>
      <c r="C92" s="2" t="n">
        <v>91.4608483229183</v>
      </c>
      <c r="D92" s="2" t="n">
        <v>141.839960548395</v>
      </c>
      <c r="E92" s="2" t="n">
        <v>52.889356522459</v>
      </c>
      <c r="F92" s="2" t="n">
        <v>98.9805565635347</v>
      </c>
      <c r="G92" s="2" t="n">
        <v>134.530656291032</v>
      </c>
      <c r="H92" s="2" t="n">
        <v>52.1051718704886</v>
      </c>
      <c r="I92" s="2" t="n">
        <v>542.34399479349</v>
      </c>
      <c r="J92" s="2" t="n">
        <v>306.610781830704</v>
      </c>
      <c r="K92" s="2" t="n">
        <v>345.31136343886</v>
      </c>
      <c r="L92" s="3" t="s">
        <v>13</v>
      </c>
    </row>
    <row r="93" customFormat="false" ht="14.4" hidden="false" customHeight="false" outlineLevel="0" collapsed="false">
      <c r="A93" s="1" t="s">
        <v>105</v>
      </c>
      <c r="B93" s="2" t="n">
        <v>190.491063754447</v>
      </c>
      <c r="C93" s="2" t="n">
        <v>87.5049369548586</v>
      </c>
      <c r="D93" s="2" t="n">
        <v>135.598972806295</v>
      </c>
      <c r="E93" s="2" t="n">
        <v>53.7074102563449</v>
      </c>
      <c r="F93" s="2" t="n">
        <v>95.0381813905501</v>
      </c>
      <c r="G93" s="2" t="n">
        <v>130.013956159451</v>
      </c>
      <c r="H93" s="2" t="n">
        <v>52.9239808961778</v>
      </c>
      <c r="I93" s="2" t="n">
        <v>542.806012806013</v>
      </c>
      <c r="J93" s="2" t="n">
        <v>295.844852143769</v>
      </c>
      <c r="K93" s="2" t="n">
        <v>335.811401473221</v>
      </c>
      <c r="L93" s="3" t="s">
        <v>21</v>
      </c>
    </row>
    <row r="94" customFormat="false" ht="14.4" hidden="false" customHeight="false" outlineLevel="0" collapsed="false">
      <c r="A94" s="1" t="s">
        <v>106</v>
      </c>
      <c r="B94" s="2" t="n">
        <v>195.553550555921</v>
      </c>
      <c r="C94" s="2" t="n">
        <v>87.3162729545517</v>
      </c>
      <c r="D94" s="2" t="n">
        <v>137.682102157662</v>
      </c>
      <c r="E94" s="2" t="n">
        <v>56.9074603239524</v>
      </c>
      <c r="F94" s="2" t="n">
        <v>99.897903867036</v>
      </c>
      <c r="G94" s="2" t="n">
        <v>136.815077576851</v>
      </c>
      <c r="H94" s="2" t="n">
        <v>55.3519389365756</v>
      </c>
      <c r="I94" s="2" t="n">
        <v>552.817708192647</v>
      </c>
      <c r="J94" s="2" t="n">
        <v>296.215025098026</v>
      </c>
      <c r="K94" s="2" t="n">
        <v>349.515819934893</v>
      </c>
      <c r="L94" s="3" t="s">
        <v>21</v>
      </c>
    </row>
    <row r="95" customFormat="false" ht="14.4" hidden="false" customHeight="false" outlineLevel="0" collapsed="false">
      <c r="A95" s="1" t="s">
        <v>107</v>
      </c>
      <c r="B95" s="2" t="n">
        <v>195.129931958919</v>
      </c>
      <c r="C95" s="2" t="n">
        <v>92.5107163055806</v>
      </c>
      <c r="D95" s="2" t="n">
        <v>139.343977390205</v>
      </c>
      <c r="E95" s="2" t="n">
        <v>53.8155747914454</v>
      </c>
      <c r="F95" s="2" t="n">
        <v>95.763090625871</v>
      </c>
      <c r="G95" s="2" t="n">
        <v>126.802222115275</v>
      </c>
      <c r="H95" s="2" t="n">
        <v>53.589522290526</v>
      </c>
      <c r="I95" s="2" t="n">
        <v>548.504612505891</v>
      </c>
      <c r="J95" s="2" t="n">
        <v>288.623475245513</v>
      </c>
      <c r="K95" s="2" t="n">
        <v>331.821221309259</v>
      </c>
      <c r="L95" s="3" t="s">
        <v>21</v>
      </c>
    </row>
    <row r="96" customFormat="false" ht="14.4" hidden="false" customHeight="false" outlineLevel="0" collapsed="false">
      <c r="A96" s="1" t="s">
        <v>108</v>
      </c>
      <c r="B96" s="2" t="n">
        <v>191.613464902844</v>
      </c>
      <c r="C96" s="2" t="n">
        <v>89.49725964425</v>
      </c>
      <c r="D96" s="2" t="n">
        <v>141.672917229952</v>
      </c>
      <c r="E96" s="2" t="n">
        <v>57.9037453004386</v>
      </c>
      <c r="F96" s="2" t="n">
        <v>96.9830674190231</v>
      </c>
      <c r="G96" s="2" t="n">
        <v>122.751184055521</v>
      </c>
      <c r="H96" s="2" t="n">
        <v>57.6548490560363</v>
      </c>
      <c r="I96" s="2" t="n">
        <v>541.323510591861</v>
      </c>
      <c r="J96" s="2" t="n">
        <v>288.964791846971</v>
      </c>
      <c r="K96" s="2" t="n">
        <v>326.573171935401</v>
      </c>
      <c r="L96" s="3" t="s">
        <v>13</v>
      </c>
    </row>
    <row r="97" customFormat="false" ht="14.4" hidden="false" customHeight="false" outlineLevel="0" collapsed="false">
      <c r="A97" s="1" t="s">
        <v>109</v>
      </c>
      <c r="B97" s="2" t="n">
        <v>189.036453543712</v>
      </c>
      <c r="C97" s="2" t="n">
        <v>98.5674432655086</v>
      </c>
      <c r="D97" s="2" t="n">
        <v>151.491500167928</v>
      </c>
      <c r="E97" s="2" t="n">
        <v>57.4424061122604</v>
      </c>
      <c r="F97" s="2" t="n">
        <v>89.5944185487434</v>
      </c>
      <c r="G97" s="2" t="n">
        <v>140.281601671312</v>
      </c>
      <c r="H97" s="2" t="n">
        <v>56.2581292976611</v>
      </c>
      <c r="I97" s="2" t="n">
        <v>551.27669843267</v>
      </c>
      <c r="J97" s="2" t="n">
        <v>304.62060659677</v>
      </c>
      <c r="K97" s="2" t="n">
        <v>374.428356130996</v>
      </c>
      <c r="L97" s="3" t="s">
        <v>21</v>
      </c>
    </row>
    <row r="98" customFormat="false" ht="14.4" hidden="false" customHeight="false" outlineLevel="0" collapsed="false">
      <c r="A98" s="1" t="s">
        <v>110</v>
      </c>
      <c r="B98" s="2" t="n">
        <v>197.536373273923</v>
      </c>
      <c r="C98" s="2" t="n">
        <v>97.7719425036386</v>
      </c>
      <c r="D98" s="2" t="n">
        <v>145.43372351413</v>
      </c>
      <c r="E98" s="2" t="n">
        <v>53.2801064106627</v>
      </c>
      <c r="F98" s="2" t="n">
        <v>98.1022462613662</v>
      </c>
      <c r="G98" s="2" t="n">
        <v>130.37508254224</v>
      </c>
      <c r="H98" s="2" t="n">
        <v>52.4263040344431</v>
      </c>
      <c r="I98" s="2" t="n">
        <v>562.502319167064</v>
      </c>
      <c r="J98" s="2" t="n">
        <v>307.972101725522</v>
      </c>
      <c r="K98" s="2" t="n">
        <v>343.03651066751</v>
      </c>
      <c r="L98" s="3" t="s">
        <v>21</v>
      </c>
    </row>
    <row r="99" customFormat="false" ht="14.4" hidden="false" customHeight="false" outlineLevel="0" collapsed="false">
      <c r="A99" s="1" t="s">
        <v>111</v>
      </c>
      <c r="B99" s="2" t="n">
        <v>193.05104146941</v>
      </c>
      <c r="C99" s="2" t="n">
        <v>90.7837761127281</v>
      </c>
      <c r="D99" s="2" t="n">
        <v>148.340026860838</v>
      </c>
      <c r="E99" s="2" t="n">
        <v>48.5701072406253</v>
      </c>
      <c r="F99" s="2" t="n">
        <v>99.2201364626279</v>
      </c>
      <c r="G99" s="2" t="n">
        <v>125.642689225066</v>
      </c>
      <c r="H99" s="2" t="n">
        <v>48.5550920470512</v>
      </c>
      <c r="I99" s="2" t="n">
        <v>547.284445167168</v>
      </c>
      <c r="J99" s="2" t="n">
        <v>299.338624089799</v>
      </c>
      <c r="K99" s="2" t="n">
        <v>328.602566858987</v>
      </c>
      <c r="L99" s="3" t="s">
        <v>21</v>
      </c>
    </row>
    <row r="100" customFormat="false" ht="14.4" hidden="false" customHeight="false" outlineLevel="0" collapsed="false">
      <c r="A100" s="1" t="s">
        <v>112</v>
      </c>
      <c r="B100" s="2" t="n">
        <v>187.303817835399</v>
      </c>
      <c r="C100" s="2" t="n">
        <v>88.5423556403172</v>
      </c>
      <c r="D100" s="2" t="n">
        <v>141.2922820028</v>
      </c>
      <c r="E100" s="2" t="n">
        <v>48.9901214489886</v>
      </c>
      <c r="F100" s="2" t="n">
        <v>96.2314230916766</v>
      </c>
      <c r="G100" s="2" t="n">
        <v>135.047897771105</v>
      </c>
      <c r="H100" s="2" t="n">
        <v>47.5845268906086</v>
      </c>
      <c r="I100" s="2" t="n">
        <v>548.743195738351</v>
      </c>
      <c r="J100" s="2" t="n">
        <v>291.346153426637</v>
      </c>
      <c r="K100" s="2" t="n">
        <v>353.5661749935</v>
      </c>
      <c r="L100" s="3" t="s">
        <v>21</v>
      </c>
    </row>
    <row r="101" customFormat="false" ht="14.4" hidden="false" customHeight="false" outlineLevel="0" collapsed="false">
      <c r="A101" s="1" t="s">
        <v>113</v>
      </c>
      <c r="B101" s="2" t="n">
        <v>193.444097114239</v>
      </c>
      <c r="C101" s="2" t="n">
        <v>90.1828495113218</v>
      </c>
      <c r="D101" s="2" t="n">
        <v>145.729440121386</v>
      </c>
      <c r="E101" s="2" t="n">
        <v>46.6281349420523</v>
      </c>
      <c r="F101" s="2" t="n">
        <v>98.8407215800528</v>
      </c>
      <c r="G101" s="2" t="n">
        <v>131.763394066263</v>
      </c>
      <c r="H101" s="2" t="n">
        <v>46.5427983169416</v>
      </c>
      <c r="I101" s="2" t="n">
        <v>551.818667991257</v>
      </c>
      <c r="J101" s="2" t="n">
        <v>297.245204769425</v>
      </c>
      <c r="K101" s="2" t="n">
        <v>349.940547207987</v>
      </c>
      <c r="L101" s="3" t="s">
        <v>21</v>
      </c>
    </row>
    <row r="103" customFormat="false" ht="14.4" hidden="false" customHeight="false" outlineLevel="0" collapsed="false">
      <c r="B103" s="1" t="s">
        <v>1</v>
      </c>
      <c r="C103" s="1" t="s">
        <v>2</v>
      </c>
      <c r="D103" s="1" t="s">
        <v>3</v>
      </c>
      <c r="E103" s="1" t="s">
        <v>4</v>
      </c>
      <c r="F103" s="1" t="s">
        <v>5</v>
      </c>
      <c r="G103" s="1" t="s">
        <v>6</v>
      </c>
      <c r="H103" s="1" t="s">
        <v>7</v>
      </c>
      <c r="I103" s="1" t="s">
        <v>8</v>
      </c>
      <c r="J103" s="1" t="s">
        <v>9</v>
      </c>
      <c r="K103" s="1" t="s">
        <v>10</v>
      </c>
    </row>
    <row r="104" customFormat="false" ht="14.4" hidden="false" customHeight="false" outlineLevel="0" collapsed="false">
      <c r="A104" s="1" t="s">
        <v>114</v>
      </c>
      <c r="B104" s="4" t="n">
        <f aca="false">AVERAGE(B2:B101)</f>
        <v>198.48275782599</v>
      </c>
      <c r="C104" s="4" t="n">
        <f aca="false">AVERAGE(C2:C101)</f>
        <v>94.104163991888</v>
      </c>
      <c r="D104" s="4" t="n">
        <f aca="false">AVERAGE(D2:D101)</f>
        <v>147.688368900658</v>
      </c>
      <c r="E104" s="4" t="n">
        <f aca="false">AVERAGE(E2:E101)</f>
        <v>55.053079996704</v>
      </c>
      <c r="F104" s="4" t="n">
        <f aca="false">AVERAGE(F2:F101)</f>
        <v>100.676404974798</v>
      </c>
      <c r="G104" s="4" t="n">
        <f aca="false">AVERAGE(G2:G101)</f>
        <v>133.018636648203</v>
      </c>
      <c r="H104" s="4" t="n">
        <f aca="false">AVERAGE(H2:H101)</f>
        <v>54.748167998992</v>
      </c>
      <c r="I104" s="4" t="n">
        <f aca="false">AVERAGE(I2:I101)</f>
        <v>564.923438285762</v>
      </c>
      <c r="J104" s="4" t="n">
        <f aca="false">AVERAGE(J2:J101)</f>
        <v>304.2463133907</v>
      </c>
      <c r="K104" s="4" t="n">
        <f aca="false">AVERAGE(K2:K101)</f>
        <v>346.326452170347</v>
      </c>
    </row>
    <row r="105" customFormat="false" ht="14.4" hidden="false" customHeight="false" outlineLevel="0" collapsed="false">
      <c r="A105" s="1" t="s">
        <v>115</v>
      </c>
      <c r="B105" s="2" t="n">
        <f aca="false">_xlfn.STDEV.P(B2:B101)</f>
        <v>10.5827100280863</v>
      </c>
      <c r="C105" s="2" t="n">
        <f aca="false">_xlfn.STDEV.P(C2:C101)</f>
        <v>5.79560851581755</v>
      </c>
      <c r="D105" s="2" t="n">
        <f aca="false">_xlfn.STDEV.P(D2:D101)</f>
        <v>8.03314878837044</v>
      </c>
      <c r="E105" s="2" t="n">
        <f aca="false">_xlfn.STDEV.P(E2:E101)</f>
        <v>4.43224553905217</v>
      </c>
      <c r="F105" s="2" t="n">
        <f aca="false">_xlfn.STDEV.P(F2:F101)</f>
        <v>6.14216576973247</v>
      </c>
      <c r="G105" s="2" t="n">
        <f aca="false">_xlfn.STDEV.P(G2:G101)</f>
        <v>7.16724864703428</v>
      </c>
      <c r="H105" s="2" t="n">
        <f aca="false">_xlfn.STDEV.P(H2:H101)</f>
        <v>4.44806772552487</v>
      </c>
      <c r="I105" s="2" t="n">
        <f aca="false">_xlfn.STDEV.P(I2:I101)</f>
        <v>25.7129351380943</v>
      </c>
      <c r="J105" s="2" t="n">
        <f aca="false">_xlfn.STDEV.P(J2:J101)</f>
        <v>16.5408421996133</v>
      </c>
      <c r="K105" s="2" t="n">
        <f aca="false">_xlfn.STDEV.P(K2:K101)</f>
        <v>17.5133157901388</v>
      </c>
    </row>
    <row r="106" customFormat="false" ht="14.4" hidden="false" customHeight="false" outlineLevel="0" collapsed="false">
      <c r="A106" s="1" t="s">
        <v>116</v>
      </c>
      <c r="B106" s="2" t="n">
        <f aca="false">MAX(B2:B101)</f>
        <v>221.524224065226</v>
      </c>
      <c r="C106" s="2" t="n">
        <f aca="false">MAX(C2:C101)</f>
        <v>108.034022767808</v>
      </c>
      <c r="D106" s="2" t="n">
        <f aca="false">MAX(D2:D101)</f>
        <v>166.637692049652</v>
      </c>
      <c r="E106" s="2" t="n">
        <f aca="false">MAX(E2:E101)</f>
        <v>70.3536614178936</v>
      </c>
      <c r="F106" s="2" t="n">
        <f aca="false">MAX(F2:F101)</f>
        <v>114.173954583725</v>
      </c>
      <c r="G106" s="2" t="n">
        <f aca="false">MAX(G2:G101)</f>
        <v>150.412364931927</v>
      </c>
      <c r="H106" s="2" t="n">
        <f aca="false">MAX(H2:H101)</f>
        <v>69.2349564645557</v>
      </c>
      <c r="I106" s="2" t="n">
        <f aca="false">MAX(I2:I101)</f>
        <v>626.148947965972</v>
      </c>
      <c r="J106" s="2" t="n">
        <f aca="false">MAX(J2:J101)</f>
        <v>342.207016519316</v>
      </c>
      <c r="K106" s="2" t="n">
        <f aca="false">MAX(K2:K101)</f>
        <v>388.84867679883</v>
      </c>
    </row>
    <row r="107" customFormat="false" ht="14.4" hidden="false" customHeight="false" outlineLevel="0" collapsed="false">
      <c r="A107" s="1" t="s">
        <v>117</v>
      </c>
      <c r="B107" s="2" t="n">
        <f aca="false">MIN(B2:B101)</f>
        <v>168.628988248184</v>
      </c>
      <c r="C107" s="2" t="n">
        <f aca="false">MIN(C2:C101)</f>
        <v>76.5504199860613</v>
      </c>
      <c r="D107" s="2" t="n">
        <f aca="false">MIN(D2:D101)</f>
        <v>130.746773877777</v>
      </c>
      <c r="E107" s="2" t="n">
        <f aca="false">MIN(E2:E101)</f>
        <v>46.6281349420523</v>
      </c>
      <c r="F107" s="2" t="n">
        <f aca="false">MIN(F2:F101)</f>
        <v>82.2104346154551</v>
      </c>
      <c r="G107" s="2" t="n">
        <f aca="false">MIN(G2:G101)</f>
        <v>109.311462579243</v>
      </c>
      <c r="H107" s="2" t="n">
        <f aca="false">MIN(H2:H101)</f>
        <v>46.5427983169416</v>
      </c>
      <c r="I107" s="2" t="n">
        <f aca="false">MIN(I2:I101)</f>
        <v>510.999539114039</v>
      </c>
      <c r="J107" s="2" t="n">
        <f aca="false">MIN(J2:J101)</f>
        <v>261.692521592882</v>
      </c>
      <c r="K107" s="2" t="n">
        <f aca="false">MIN(K2:K101)</f>
        <v>298.325157033344</v>
      </c>
    </row>
    <row r="109" customFormat="false" ht="13.8" hidden="false" customHeight="false" outlineLevel="0" collapsed="false">
      <c r="A109" s="1" t="s">
        <v>118</v>
      </c>
      <c r="B109" s="5" t="n">
        <f aca="false">B104-(3*B105)</f>
        <v>166.734627741731</v>
      </c>
      <c r="C109" s="5" t="n">
        <f aca="false">C104-(3*C105)</f>
        <v>76.7173384444353</v>
      </c>
      <c r="D109" s="5" t="n">
        <f aca="false">D104-(3*D105)</f>
        <v>123.588922535546</v>
      </c>
      <c r="E109" s="5" t="n">
        <f aca="false">E104-(3*E105)</f>
        <v>41.7563433795475</v>
      </c>
      <c r="F109" s="5" t="n">
        <f aca="false">F104-(3*F105)</f>
        <v>82.2499076656006</v>
      </c>
      <c r="G109" s="5" t="n">
        <f aca="false">G104-(3*G105)</f>
        <v>111.5168907071</v>
      </c>
      <c r="H109" s="5" t="n">
        <f aca="false">H104-(3*H105)</f>
        <v>41.4039648224174</v>
      </c>
      <c r="I109" s="5" t="n">
        <f aca="false">I104-(3*I105)</f>
        <v>487.784632871479</v>
      </c>
      <c r="J109" s="5" t="n">
        <f aca="false">J104-(3*J105)</f>
        <v>254.62378679186</v>
      </c>
      <c r="K109" s="5" t="n">
        <f aca="false">K104-(3*K105)</f>
        <v>293.78650479993</v>
      </c>
    </row>
    <row r="110" customFormat="false" ht="13.8" hidden="false" customHeight="false" outlineLevel="0" collapsed="false">
      <c r="A110" s="1" t="s">
        <v>119</v>
      </c>
      <c r="B110" s="5" t="n">
        <f aca="false">B104+(3*B105)</f>
        <v>230.230887910249</v>
      </c>
      <c r="C110" s="5" t="n">
        <f aca="false">C104+(3*C105)</f>
        <v>111.490989539341</v>
      </c>
      <c r="D110" s="5" t="n">
        <f aca="false">D104+(3*D105)</f>
        <v>171.787815265769</v>
      </c>
      <c r="E110" s="5" t="n">
        <f aca="false">E104+(3*E105)</f>
        <v>68.3498166138605</v>
      </c>
      <c r="F110" s="5" t="n">
        <f aca="false">F104+(3*F105)</f>
        <v>119.102902283995</v>
      </c>
      <c r="G110" s="5" t="n">
        <f aca="false">G104+(3*G105)</f>
        <v>154.520382589306</v>
      </c>
      <c r="H110" s="5" t="n">
        <f aca="false">H104+(3*H105)</f>
        <v>68.0923711755666</v>
      </c>
      <c r="I110" s="5" t="n">
        <f aca="false">I104+(3*I105)</f>
        <v>642.062243700045</v>
      </c>
      <c r="J110" s="5" t="n">
        <f aca="false">J104+(3*J105)</f>
        <v>353.86883998954</v>
      </c>
      <c r="K110" s="5" t="n">
        <f aca="false">K104+(3*K105)</f>
        <v>398.866399540763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outlineLevelRow="0" outlineLevelCol="0"/>
  <cols>
    <col collapsed="false" customWidth="true" hidden="false" outlineLevel="0" max="1" min="1" style="0" width="10.89"/>
    <col collapsed="false" customWidth="true" hidden="false" outlineLevel="0" max="2" min="2" style="0" width="10.99"/>
    <col collapsed="false" customWidth="true" hidden="false" outlineLevel="0" max="3" min="3" style="0" width="9.78"/>
    <col collapsed="false" customWidth="true" hidden="false" outlineLevel="0" max="4" min="4" style="0" width="13.89"/>
    <col collapsed="false" customWidth="true" hidden="false" outlineLevel="0" max="5" min="5" style="0" width="9.44"/>
    <col collapsed="false" customWidth="true" hidden="false" outlineLevel="0" max="6" min="6" style="0" width="11.56"/>
    <col collapsed="false" customWidth="true" hidden="false" outlineLevel="0" max="7" min="7" style="0" width="11.33"/>
    <col collapsed="false" customWidth="true" hidden="false" outlineLevel="0" max="8" min="8" style="0" width="14.01"/>
    <col collapsed="false" customWidth="true" hidden="false" outlineLevel="0" max="9" min="9" style="0" width="13.1"/>
    <col collapsed="false" customWidth="true" hidden="false" outlineLevel="0" max="10" min="10" style="0" width="9.33"/>
    <col collapsed="false" customWidth="true" hidden="false" outlineLevel="0" max="11" min="11" style="0" width="8.78"/>
    <col collapsed="false" customWidth="true" hidden="false" outlineLevel="0" max="1025" min="12" style="0" width="8.67"/>
  </cols>
  <sheetData>
    <row r="1" customFormat="false" ht="14.4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customFormat="false" ht="14.4" hidden="false" customHeight="false" outlineLevel="0" collapsed="false">
      <c r="A2" s="1" t="s">
        <v>12</v>
      </c>
      <c r="B2" s="2" t="n">
        <v>209.51553336275</v>
      </c>
      <c r="C2" s="2" t="n">
        <v>91.5935174920041</v>
      </c>
      <c r="D2" s="2" t="n">
        <v>150.977093663013</v>
      </c>
      <c r="E2" s="2" t="n">
        <v>62.8576774446069</v>
      </c>
      <c r="F2" s="2" t="n">
        <v>107.363908371564</v>
      </c>
      <c r="G2" s="2" t="n">
        <v>142.625224642754</v>
      </c>
      <c r="H2" s="2" t="n">
        <v>62.1810947589993</v>
      </c>
      <c r="I2" s="2" t="n">
        <v>597.656361380978</v>
      </c>
      <c r="J2" s="2" t="n">
        <v>327.12250839856</v>
      </c>
      <c r="K2" s="2" t="n">
        <v>367.362146063008</v>
      </c>
    </row>
    <row r="3" customFormat="false" ht="14.4" hidden="false" customHeight="false" outlineLevel="0" collapsed="false">
      <c r="A3" s="1" t="s">
        <v>14</v>
      </c>
      <c r="B3" s="2" t="n">
        <v>205.506778378852</v>
      </c>
      <c r="C3" s="2" t="n">
        <v>91.8317421350626</v>
      </c>
      <c r="D3" s="2" t="n">
        <v>151.144709007854</v>
      </c>
      <c r="E3" s="2" t="n">
        <v>66.8885238787606</v>
      </c>
      <c r="F3" s="2" t="n">
        <v>105.371647487056</v>
      </c>
      <c r="G3" s="2" t="n">
        <v>132.740670870154</v>
      </c>
      <c r="H3" s="2" t="n">
        <v>66.8777888745802</v>
      </c>
      <c r="I3" s="2" t="n">
        <v>579.193488520991</v>
      </c>
      <c r="J3" s="2" t="n">
        <v>313.879884741708</v>
      </c>
      <c r="K3" s="2" t="n">
        <v>351.619472432902</v>
      </c>
    </row>
    <row r="4" customFormat="false" ht="14.4" hidden="false" customHeight="false" outlineLevel="0" collapsed="false">
      <c r="A4" s="1" t="s">
        <v>15</v>
      </c>
      <c r="B4" s="2" t="n">
        <v>202.530077965587</v>
      </c>
      <c r="C4" s="2" t="n">
        <v>92.5953675448684</v>
      </c>
      <c r="D4" s="2" t="n">
        <v>148.096209543667</v>
      </c>
      <c r="E4" s="2" t="n">
        <v>50.4409766128063</v>
      </c>
      <c r="F4" s="2" t="n">
        <v>99.8105718945649</v>
      </c>
      <c r="G4" s="2" t="n">
        <v>134.271796118927</v>
      </c>
      <c r="H4" s="2" t="n">
        <v>50.4010590145789</v>
      </c>
      <c r="I4" s="2" t="n">
        <v>571.312259271476</v>
      </c>
      <c r="J4" s="2" t="n">
        <v>305.683278411824</v>
      </c>
      <c r="K4" s="2" t="n">
        <v>351.941783050341</v>
      </c>
    </row>
    <row r="5" customFormat="false" ht="14.4" hidden="false" customHeight="false" outlineLevel="0" collapsed="false">
      <c r="A5" s="1" t="s">
        <v>16</v>
      </c>
      <c r="B5" s="2" t="n">
        <v>216.365763890393</v>
      </c>
      <c r="C5" s="2" t="n">
        <v>99.6886068024818</v>
      </c>
      <c r="D5" s="2" t="n">
        <v>152.589150316554</v>
      </c>
      <c r="E5" s="2" t="n">
        <v>55.5999877664562</v>
      </c>
      <c r="F5" s="2" t="n">
        <v>104.930962235369</v>
      </c>
      <c r="G5" s="2" t="n">
        <v>125.599909025147</v>
      </c>
      <c r="H5" s="2" t="n">
        <v>55.4431170572185</v>
      </c>
      <c r="I5" s="2" t="n">
        <v>619.780703041818</v>
      </c>
      <c r="J5" s="2" t="n">
        <v>324.052942862411</v>
      </c>
      <c r="K5" s="2" t="n">
        <v>332.894856569768</v>
      </c>
    </row>
    <row r="6" customFormat="false" ht="14.4" hidden="false" customHeight="false" outlineLevel="0" collapsed="false">
      <c r="A6" s="1" t="s">
        <v>17</v>
      </c>
      <c r="B6" s="2" t="n">
        <v>215.300258130076</v>
      </c>
      <c r="C6" s="2" t="n">
        <v>97.1770111573806</v>
      </c>
      <c r="D6" s="2" t="n">
        <v>151.832809039922</v>
      </c>
      <c r="E6" s="2" t="n">
        <v>55.9495722018825</v>
      </c>
      <c r="F6" s="2" t="n">
        <v>109.324062667819</v>
      </c>
      <c r="G6" s="2" t="n">
        <v>139.110042521366</v>
      </c>
      <c r="H6" s="2" t="n">
        <v>55.9421378443756</v>
      </c>
      <c r="I6" s="2" t="n">
        <v>598.160785949055</v>
      </c>
      <c r="J6" s="2" t="n">
        <v>312.499742463311</v>
      </c>
      <c r="K6" s="2" t="n">
        <v>358.810469511661</v>
      </c>
    </row>
    <row r="7" customFormat="false" ht="14.4" hidden="false" customHeight="false" outlineLevel="0" collapsed="false">
      <c r="A7" s="1" t="s">
        <v>18</v>
      </c>
      <c r="B7" s="2" t="n">
        <v>197.532653657528</v>
      </c>
      <c r="C7" s="2" t="n">
        <v>101.080105698285</v>
      </c>
      <c r="D7" s="2" t="n">
        <v>158.902657446235</v>
      </c>
      <c r="E7" s="2" t="n">
        <v>59.2275818715738</v>
      </c>
      <c r="F7" s="2" t="n">
        <v>99.1000807835368</v>
      </c>
      <c r="G7" s="2" t="n">
        <v>138.526149056625</v>
      </c>
      <c r="H7" s="2" t="n">
        <v>59.0387342698124</v>
      </c>
      <c r="I7" s="2" t="n">
        <v>580.200789112959</v>
      </c>
      <c r="J7" s="2" t="n">
        <v>303.775120502368</v>
      </c>
      <c r="K7" s="2" t="n">
        <v>365.867975532134</v>
      </c>
    </row>
    <row r="8" customFormat="false" ht="14.4" hidden="false" customHeight="false" outlineLevel="0" collapsed="false">
      <c r="A8" s="1" t="s">
        <v>19</v>
      </c>
      <c r="B8" s="2" t="n">
        <v>197.947315824516</v>
      </c>
      <c r="C8" s="2" t="n">
        <v>92.3825089749323</v>
      </c>
      <c r="D8" s="2" t="n">
        <v>151.102968625125</v>
      </c>
      <c r="E8" s="2" t="n">
        <v>60.1812138782348</v>
      </c>
      <c r="F8" s="2" t="n">
        <v>103.896157758699</v>
      </c>
      <c r="G8" s="2" t="n">
        <v>129.787475957587</v>
      </c>
      <c r="H8" s="2" t="n">
        <v>60.1309197063729</v>
      </c>
      <c r="I8" s="2" t="n">
        <v>564.808844808046</v>
      </c>
      <c r="J8" s="2" t="n">
        <v>288.234041011668</v>
      </c>
      <c r="K8" s="2" t="n">
        <v>339.680653110981</v>
      </c>
    </row>
    <row r="9" customFormat="false" ht="14.4" hidden="false" customHeight="false" outlineLevel="0" collapsed="false">
      <c r="A9" s="1" t="s">
        <v>20</v>
      </c>
      <c r="B9" s="2" t="n">
        <v>197.347601317659</v>
      </c>
      <c r="C9" s="2" t="n">
        <v>92.828107978745</v>
      </c>
      <c r="D9" s="2" t="n">
        <v>165.469949238924</v>
      </c>
      <c r="E9" s="2" t="n">
        <v>51.4120111080663</v>
      </c>
      <c r="F9" s="2" t="n">
        <v>96.7992645551064</v>
      </c>
      <c r="G9" s="2" t="n">
        <v>141.563743875083</v>
      </c>
      <c r="H9" s="2" t="n">
        <v>51.4052751029524</v>
      </c>
      <c r="I9" s="2" t="n">
        <v>588.625734718355</v>
      </c>
      <c r="J9" s="2" t="n">
        <v>330.758781265688</v>
      </c>
      <c r="K9" s="2" t="n">
        <v>379.428531114965</v>
      </c>
    </row>
    <row r="10" customFormat="false" ht="14.4" hidden="false" customHeight="false" outlineLevel="0" collapsed="false">
      <c r="A10" s="1" t="s">
        <v>22</v>
      </c>
      <c r="B10" s="2" t="n">
        <v>202.957015049045</v>
      </c>
      <c r="C10" s="2" t="n">
        <v>95.6128631121519</v>
      </c>
      <c r="D10" s="2" t="n">
        <v>150.760820459358</v>
      </c>
      <c r="E10" s="2" t="n">
        <v>59.9057544944261</v>
      </c>
      <c r="F10" s="2" t="n">
        <v>106.168192634256</v>
      </c>
      <c r="G10" s="2" t="n">
        <v>140.115858380073</v>
      </c>
      <c r="H10" s="2" t="n">
        <v>59.9043340100799</v>
      </c>
      <c r="I10" s="2" t="n">
        <v>573.477225097926</v>
      </c>
      <c r="J10" s="2" t="n">
        <v>304.956305509577</v>
      </c>
      <c r="K10" s="2" t="n">
        <v>360.880755539659</v>
      </c>
    </row>
    <row r="11" customFormat="false" ht="14.4" hidden="false" customHeight="false" outlineLevel="0" collapsed="false">
      <c r="A11" s="1" t="s">
        <v>23</v>
      </c>
      <c r="B11" s="2" t="n">
        <v>212.683893596468</v>
      </c>
      <c r="C11" s="2" t="n">
        <v>89.7397507174923</v>
      </c>
      <c r="D11" s="2" t="n">
        <v>147.644141672557</v>
      </c>
      <c r="E11" s="2" t="n">
        <v>52.2438113109997</v>
      </c>
      <c r="F11" s="2" t="n">
        <v>109.048465874104</v>
      </c>
      <c r="G11" s="2" t="n">
        <v>143.536392449255</v>
      </c>
      <c r="H11" s="2" t="n">
        <v>51.888799561136</v>
      </c>
      <c r="I11" s="2" t="n">
        <v>597.819825013132</v>
      </c>
      <c r="J11" s="2" t="n">
        <v>327.608360407468</v>
      </c>
      <c r="K11" s="2" t="n">
        <v>372.409522607194</v>
      </c>
    </row>
    <row r="12" customFormat="false" ht="14.4" hidden="false" customHeight="false" outlineLevel="0" collapsed="false">
      <c r="A12" s="1" t="s">
        <v>24</v>
      </c>
      <c r="B12" s="2" t="n">
        <v>205.34574390765</v>
      </c>
      <c r="C12" s="2" t="n">
        <v>103.496023509474</v>
      </c>
      <c r="D12" s="2" t="n">
        <v>159.80086419809</v>
      </c>
      <c r="E12" s="2" t="n">
        <v>56.904803201608</v>
      </c>
      <c r="F12" s="2" t="n">
        <v>102.725441588281</v>
      </c>
      <c r="G12" s="2" t="n">
        <v>141.917265324275</v>
      </c>
      <c r="H12" s="2" t="n">
        <v>56.8850161083403</v>
      </c>
      <c r="I12" s="2" t="n">
        <v>585.199722794957</v>
      </c>
      <c r="J12" s="2" t="n">
        <v>302.978452690003</v>
      </c>
      <c r="K12" s="2" t="n">
        <v>373.652344464005</v>
      </c>
    </row>
    <row r="13" customFormat="false" ht="14.4" hidden="false" customHeight="false" outlineLevel="0" collapsed="false">
      <c r="A13" s="1" t="s">
        <v>25</v>
      </c>
      <c r="B13" s="2" t="n">
        <v>221.260394788794</v>
      </c>
      <c r="C13" s="2" t="n">
        <v>94.6605237977962</v>
      </c>
      <c r="D13" s="2" t="n">
        <v>152.301341855174</v>
      </c>
      <c r="E13" s="2" t="n">
        <v>60.9216982653883</v>
      </c>
      <c r="F13" s="2" t="n">
        <v>108.011123996175</v>
      </c>
      <c r="G13" s="2" t="n">
        <v>140.077996960852</v>
      </c>
      <c r="H13" s="2" t="n">
        <v>60.9208998248827</v>
      </c>
      <c r="I13" s="2" t="n">
        <v>608.734792643485</v>
      </c>
      <c r="J13" s="2" t="n">
        <v>317.563055920203</v>
      </c>
      <c r="K13" s="2" t="n">
        <v>356.302697398717</v>
      </c>
    </row>
    <row r="14" customFormat="false" ht="14.4" hidden="false" customHeight="false" outlineLevel="0" collapsed="false">
      <c r="A14" s="1" t="s">
        <v>26</v>
      </c>
      <c r="B14" s="2" t="n">
        <v>209.462858940748</v>
      </c>
      <c r="C14" s="2" t="n">
        <v>93.4294801635395</v>
      </c>
      <c r="D14" s="2" t="n">
        <v>148.213776761363</v>
      </c>
      <c r="E14" s="2" t="n">
        <v>49.999673225413</v>
      </c>
      <c r="F14" s="2" t="n">
        <v>112.089493671055</v>
      </c>
      <c r="G14" s="2" t="n">
        <v>136.649697079662</v>
      </c>
      <c r="H14" s="2" t="n">
        <v>49.9766526741807</v>
      </c>
      <c r="I14" s="2" t="n">
        <v>581.457639969534</v>
      </c>
      <c r="J14" s="2" t="n">
        <v>320.62360390697</v>
      </c>
      <c r="K14" s="2" t="n">
        <v>343.149751126937</v>
      </c>
    </row>
    <row r="15" customFormat="false" ht="14.4" hidden="false" customHeight="false" outlineLevel="0" collapsed="false">
      <c r="A15" s="1" t="s">
        <v>27</v>
      </c>
      <c r="B15" s="2" t="n">
        <v>216.760485452054</v>
      </c>
      <c r="C15" s="2" t="n">
        <v>89.1722349015643</v>
      </c>
      <c r="D15" s="2" t="n">
        <v>144.993120756539</v>
      </c>
      <c r="E15" s="2" t="n">
        <v>57.349335264757</v>
      </c>
      <c r="F15" s="2" t="n">
        <v>104.408676552483</v>
      </c>
      <c r="G15" s="2" t="n">
        <v>141.864343681524</v>
      </c>
      <c r="H15" s="2" t="n">
        <v>56.8685231398182</v>
      </c>
      <c r="I15" s="2" t="n">
        <v>590.831158149167</v>
      </c>
      <c r="J15" s="2" t="n">
        <v>333.717284555878</v>
      </c>
      <c r="K15" s="2" t="n">
        <v>366.209254017616</v>
      </c>
    </row>
    <row r="16" customFormat="false" ht="14.4" hidden="false" customHeight="false" outlineLevel="0" collapsed="false">
      <c r="A16" s="1" t="s">
        <v>28</v>
      </c>
      <c r="B16" s="2" t="n">
        <v>195.650723969265</v>
      </c>
      <c r="C16" s="2" t="n">
        <v>94.1525972775568</v>
      </c>
      <c r="D16" s="2" t="n">
        <v>149.674163164497</v>
      </c>
      <c r="E16" s="2" t="n">
        <v>56.9065023475407</v>
      </c>
      <c r="F16" s="2" t="n">
        <v>101.723526438925</v>
      </c>
      <c r="G16" s="2" t="n">
        <v>130.638962132801</v>
      </c>
      <c r="H16" s="2" t="n">
        <v>56.8927233918179</v>
      </c>
      <c r="I16" s="2" t="n">
        <v>565.128039503353</v>
      </c>
      <c r="J16" s="2" t="n">
        <v>314.323869788144</v>
      </c>
      <c r="K16" s="2" t="n">
        <v>343.54727851644</v>
      </c>
    </row>
    <row r="17" customFormat="false" ht="14.4" hidden="false" customHeight="false" outlineLevel="0" collapsed="false">
      <c r="A17" s="1" t="s">
        <v>29</v>
      </c>
      <c r="B17" s="2" t="n">
        <v>204.537051567268</v>
      </c>
      <c r="C17" s="2" t="n">
        <v>94.3925438068635</v>
      </c>
      <c r="D17" s="2" t="n">
        <v>155.767403598447</v>
      </c>
      <c r="E17" s="2" t="n">
        <v>59.6792361588155</v>
      </c>
      <c r="F17" s="2" t="n">
        <v>102.10496762224</v>
      </c>
      <c r="G17" s="2" t="n">
        <v>136.812917157346</v>
      </c>
      <c r="H17" s="2" t="n">
        <v>59.6738042742169</v>
      </c>
      <c r="I17" s="2" t="n">
        <v>584.275905484268</v>
      </c>
      <c r="J17" s="2" t="n">
        <v>307.65140377277</v>
      </c>
      <c r="K17" s="2" t="n">
        <v>351.727096174752</v>
      </c>
    </row>
    <row r="18" customFormat="false" ht="14.4" hidden="false" customHeight="false" outlineLevel="0" collapsed="false">
      <c r="A18" s="1" t="s">
        <v>30</v>
      </c>
      <c r="B18" s="2" t="n">
        <v>209.579905909909</v>
      </c>
      <c r="C18" s="2" t="n">
        <v>89.2801965329945</v>
      </c>
      <c r="D18" s="2" t="n">
        <v>149.827397247388</v>
      </c>
      <c r="E18" s="2" t="n">
        <v>55.1699746992856</v>
      </c>
      <c r="F18" s="2" t="n">
        <v>104.041713266275</v>
      </c>
      <c r="G18" s="2" t="n">
        <v>137.893269857353</v>
      </c>
      <c r="H18" s="2" t="n">
        <v>55.0777257706466</v>
      </c>
      <c r="I18" s="2" t="n">
        <v>585.166606276107</v>
      </c>
      <c r="J18" s="2" t="n">
        <v>319.408330536764</v>
      </c>
      <c r="K18" s="2" t="n">
        <v>358.913874008828</v>
      </c>
    </row>
    <row r="19" customFormat="false" ht="14.4" hidden="false" customHeight="false" outlineLevel="0" collapsed="false">
      <c r="A19" s="1" t="s">
        <v>31</v>
      </c>
      <c r="B19" s="2" t="n">
        <v>195.484079306705</v>
      </c>
      <c r="C19" s="2" t="n">
        <v>101.552421650547</v>
      </c>
      <c r="D19" s="2" t="n">
        <v>150.334335313384</v>
      </c>
      <c r="E19" s="2" t="n">
        <v>51.2109383100491</v>
      </c>
      <c r="F19" s="2" t="n">
        <v>89.3103710210218</v>
      </c>
      <c r="G19" s="2" t="n">
        <v>133.136670672784</v>
      </c>
      <c r="H19" s="2" t="n">
        <v>50.7190580735888</v>
      </c>
      <c r="I19" s="2" t="n">
        <v>567.17506445814</v>
      </c>
      <c r="J19" s="2" t="n">
        <v>303.986047482247</v>
      </c>
      <c r="K19" s="2" t="n">
        <v>344.744755875817</v>
      </c>
    </row>
    <row r="20" customFormat="false" ht="14.4" hidden="false" customHeight="false" outlineLevel="0" collapsed="false">
      <c r="A20" s="1" t="s">
        <v>32</v>
      </c>
      <c r="B20" s="2" t="n">
        <v>208.390248157549</v>
      </c>
      <c r="C20" s="2" t="n">
        <v>93.844173671304</v>
      </c>
      <c r="D20" s="2" t="n">
        <v>150.288780508313</v>
      </c>
      <c r="E20" s="2" t="n">
        <v>55.3599631535714</v>
      </c>
      <c r="F20" s="2" t="n">
        <v>102.527507725842</v>
      </c>
      <c r="G20" s="2" t="n">
        <v>135.578236519246</v>
      </c>
      <c r="H20" s="2" t="n">
        <v>54.9621525919508</v>
      </c>
      <c r="I20" s="2" t="n">
        <v>577.895566163207</v>
      </c>
      <c r="J20" s="2" t="n">
        <v>307.530762970929</v>
      </c>
      <c r="K20" s="2" t="n">
        <v>346.737577452926</v>
      </c>
    </row>
    <row r="21" customFormat="false" ht="14.4" hidden="false" customHeight="false" outlineLevel="0" collapsed="false">
      <c r="A21" s="1" t="s">
        <v>33</v>
      </c>
      <c r="B21" s="2" t="n">
        <v>189.247757432305</v>
      </c>
      <c r="C21" s="2" t="n">
        <v>99.1598731925356</v>
      </c>
      <c r="D21" s="2" t="n">
        <v>149.845614009366</v>
      </c>
      <c r="E21" s="2" t="n">
        <v>53.3911503228968</v>
      </c>
      <c r="F21" s="2" t="n">
        <v>95.3661446359829</v>
      </c>
      <c r="G21" s="2" t="n">
        <v>129.849405705726</v>
      </c>
      <c r="H21" s="2" t="n">
        <v>52.6579855901808</v>
      </c>
      <c r="I21" s="2" t="n">
        <v>556.97161349784</v>
      </c>
      <c r="J21" s="2" t="n">
        <v>300.033707298372</v>
      </c>
      <c r="K21" s="2" t="n">
        <v>347.928646756683</v>
      </c>
    </row>
    <row r="22" customFormat="false" ht="14.4" hidden="false" customHeight="false" outlineLevel="0" collapsed="false">
      <c r="A22" s="1" t="s">
        <v>34</v>
      </c>
      <c r="B22" s="2" t="n">
        <v>207.383922240624</v>
      </c>
      <c r="C22" s="2" t="n">
        <v>98.8487291901879</v>
      </c>
      <c r="D22" s="2" t="n">
        <v>152.873038771691</v>
      </c>
      <c r="E22" s="2" t="n">
        <v>58.4987428239288</v>
      </c>
      <c r="F22" s="2" t="n">
        <v>99.9639928663644</v>
      </c>
      <c r="G22" s="2" t="n">
        <v>128.688662218447</v>
      </c>
      <c r="H22" s="2" t="n">
        <v>58.4545924455866</v>
      </c>
      <c r="I22" s="2" t="n">
        <v>584.968083514974</v>
      </c>
      <c r="J22" s="2" t="n">
        <v>316.790268117</v>
      </c>
      <c r="K22" s="2" t="n">
        <v>345.502785437788</v>
      </c>
    </row>
    <row r="23" customFormat="false" ht="14.4" hidden="false" customHeight="false" outlineLevel="0" collapsed="false">
      <c r="A23" s="1" t="s">
        <v>35</v>
      </c>
      <c r="B23" s="2" t="n">
        <v>209.564074943137</v>
      </c>
      <c r="C23" s="2" t="n">
        <v>106.533798130083</v>
      </c>
      <c r="D23" s="2" t="n">
        <v>152.948053471784</v>
      </c>
      <c r="E23" s="2" t="n">
        <v>55.6588246373712</v>
      </c>
      <c r="F23" s="2" t="n">
        <v>103.058115746519</v>
      </c>
      <c r="G23" s="2" t="n">
        <v>134.564973544287</v>
      </c>
      <c r="H23" s="2" t="n">
        <v>55.6480994090985</v>
      </c>
      <c r="I23" s="2" t="n">
        <v>595.065334453999</v>
      </c>
      <c r="J23" s="2" t="n">
        <v>316.071035477582</v>
      </c>
      <c r="K23" s="2" t="n">
        <v>353.436400200356</v>
      </c>
    </row>
    <row r="24" customFormat="false" ht="14.4" hidden="false" customHeight="false" outlineLevel="0" collapsed="false">
      <c r="A24" s="1" t="s">
        <v>36</v>
      </c>
      <c r="B24" s="2" t="n">
        <v>200.512608536354</v>
      </c>
      <c r="C24" s="2" t="n">
        <v>94.9728566655279</v>
      </c>
      <c r="D24" s="2" t="n">
        <v>144.117283184699</v>
      </c>
      <c r="E24" s="2" t="n">
        <v>51.7682707746786</v>
      </c>
      <c r="F24" s="2" t="n">
        <v>97.5187797284765</v>
      </c>
      <c r="G24" s="2" t="n">
        <v>132.423875000381</v>
      </c>
      <c r="H24" s="2" t="n">
        <v>51.3879935877988</v>
      </c>
      <c r="I24" s="2" t="n">
        <v>565.309655456197</v>
      </c>
      <c r="J24" s="2" t="n">
        <v>310.446525068783</v>
      </c>
      <c r="K24" s="2" t="n">
        <v>349.004481390196</v>
      </c>
    </row>
    <row r="25" customFormat="false" ht="14.4" hidden="false" customHeight="false" outlineLevel="0" collapsed="false">
      <c r="A25" s="1" t="s">
        <v>37</v>
      </c>
      <c r="B25" s="2" t="n">
        <v>192.801147187822</v>
      </c>
      <c r="C25" s="2" t="n">
        <v>86.2618084533097</v>
      </c>
      <c r="D25" s="2" t="n">
        <v>166.559023886752</v>
      </c>
      <c r="E25" s="2" t="n">
        <v>48.1571176714249</v>
      </c>
      <c r="F25" s="2" t="n">
        <v>94.7659200894566</v>
      </c>
      <c r="G25" s="2" t="n">
        <v>132.690095826793</v>
      </c>
      <c r="H25" s="2" t="n">
        <v>48.144886427255</v>
      </c>
      <c r="I25" s="2" t="n">
        <v>571.853618416055</v>
      </c>
      <c r="J25" s="2" t="n">
        <v>307.588371727032</v>
      </c>
      <c r="K25" s="2" t="n">
        <v>356.34603287256</v>
      </c>
    </row>
    <row r="26" customFormat="false" ht="14.4" hidden="false" customHeight="false" outlineLevel="0" collapsed="false">
      <c r="A26" s="1" t="s">
        <v>38</v>
      </c>
      <c r="B26" s="2" t="n">
        <v>212.409639953759</v>
      </c>
      <c r="C26" s="2" t="n">
        <v>104.276841646808</v>
      </c>
      <c r="D26" s="2" t="n">
        <v>165.32373788087</v>
      </c>
      <c r="E26" s="2" t="n">
        <v>47.7417073395569</v>
      </c>
      <c r="F26" s="2" t="n">
        <v>106.246530940967</v>
      </c>
      <c r="G26" s="2" t="n">
        <v>150.412364931927</v>
      </c>
      <c r="H26" s="2" t="n">
        <v>47.737848401643</v>
      </c>
      <c r="I26" s="2" t="n">
        <v>610.246744450865</v>
      </c>
      <c r="J26" s="2" t="n">
        <v>341.995385998436</v>
      </c>
      <c r="K26" s="2" t="n">
        <v>388.84867679883</v>
      </c>
    </row>
    <row r="27" customFormat="false" ht="14.4" hidden="false" customHeight="false" outlineLevel="0" collapsed="false">
      <c r="A27" s="1" t="s">
        <v>39</v>
      </c>
      <c r="B27" s="2" t="n">
        <v>196.647095755122</v>
      </c>
      <c r="C27" s="2" t="n">
        <v>91.2388141011768</v>
      </c>
      <c r="D27" s="2" t="n">
        <v>139.828062577663</v>
      </c>
      <c r="E27" s="2" t="n">
        <v>54.908086656654</v>
      </c>
      <c r="F27" s="2" t="n">
        <v>102.490471421048</v>
      </c>
      <c r="G27" s="2" t="n">
        <v>130.858705761768</v>
      </c>
      <c r="H27" s="2" t="n">
        <v>54.6320918000132</v>
      </c>
      <c r="I27" s="2" t="n">
        <v>550.571266663505</v>
      </c>
      <c r="J27" s="2" t="n">
        <v>309.937645324847</v>
      </c>
      <c r="K27" s="2" t="n">
        <v>333.73645779738</v>
      </c>
    </row>
    <row r="28" customFormat="false" ht="14.4" hidden="false" customHeight="false" outlineLevel="0" collapsed="false">
      <c r="A28" s="1" t="s">
        <v>40</v>
      </c>
      <c r="B28" s="2" t="n">
        <v>217.054590784864</v>
      </c>
      <c r="C28" s="2" t="n">
        <v>92.2867608411298</v>
      </c>
      <c r="D28" s="2" t="n">
        <v>166.637692049652</v>
      </c>
      <c r="E28" s="2" t="n">
        <v>60.8469218255885</v>
      </c>
      <c r="F28" s="2" t="n">
        <v>110.406825741699</v>
      </c>
      <c r="G28" s="2" t="n">
        <v>142.944357882245</v>
      </c>
      <c r="H28" s="2" t="n">
        <v>60.7103811547275</v>
      </c>
      <c r="I28" s="2" t="n">
        <v>606.392270833902</v>
      </c>
      <c r="J28" s="2" t="n">
        <v>341.889468522811</v>
      </c>
      <c r="K28" s="2" t="n">
        <v>363.841384378961</v>
      </c>
    </row>
    <row r="29" customFormat="false" ht="14.4" hidden="false" customHeight="false" outlineLevel="0" collapsed="false">
      <c r="A29" s="1" t="s">
        <v>41</v>
      </c>
      <c r="B29" s="2" t="n">
        <v>206.124854596088</v>
      </c>
      <c r="C29" s="2" t="n">
        <v>93.1879445528091</v>
      </c>
      <c r="D29" s="2" t="n">
        <v>152.546249648958</v>
      </c>
      <c r="E29" s="2" t="n">
        <v>57.5718987432424</v>
      </c>
      <c r="F29" s="2" t="n">
        <v>103.597126757211</v>
      </c>
      <c r="G29" s="2" t="n">
        <v>141.952417646078</v>
      </c>
      <c r="H29" s="2" t="n">
        <v>57.5286828019888</v>
      </c>
      <c r="I29" s="2" t="n">
        <v>583.164655328836</v>
      </c>
      <c r="J29" s="2" t="n">
        <v>303.988770007648</v>
      </c>
      <c r="K29" s="2" t="n">
        <v>357.418983961056</v>
      </c>
    </row>
    <row r="30" customFormat="false" ht="14.4" hidden="false" customHeight="false" outlineLevel="0" collapsed="false">
      <c r="A30" s="1" t="s">
        <v>42</v>
      </c>
      <c r="B30" s="2" t="n">
        <v>201.093054457859</v>
      </c>
      <c r="C30" s="2" t="n">
        <v>86.4935193031151</v>
      </c>
      <c r="D30" s="2" t="n">
        <v>150.213884158775</v>
      </c>
      <c r="E30" s="2" t="n">
        <v>52.8059643233493</v>
      </c>
      <c r="F30" s="2" t="n">
        <v>100.044687964507</v>
      </c>
      <c r="G30" s="2" t="n">
        <v>125.640052290696</v>
      </c>
      <c r="H30" s="2" t="n">
        <v>52.4965563969348</v>
      </c>
      <c r="I30" s="2" t="n">
        <v>560.573288894201</v>
      </c>
      <c r="J30" s="2" t="n">
        <v>296.712913233383</v>
      </c>
      <c r="K30" s="2" t="n">
        <v>329.524256310381</v>
      </c>
    </row>
    <row r="31" customFormat="false" ht="14.4" hidden="false" customHeight="false" outlineLevel="0" collapsed="false">
      <c r="A31" s="1" t="s">
        <v>43</v>
      </c>
      <c r="B31" s="2" t="n">
        <v>208.175694027524</v>
      </c>
      <c r="C31" s="2" t="n">
        <v>96.1056334063092</v>
      </c>
      <c r="D31" s="2" t="n">
        <v>149.687360615911</v>
      </c>
      <c r="E31" s="2" t="n">
        <v>58.7262792012579</v>
      </c>
      <c r="F31" s="2" t="n">
        <v>107.231671641151</v>
      </c>
      <c r="G31" s="2" t="n">
        <v>128.183406120393</v>
      </c>
      <c r="H31" s="2" t="n">
        <v>58.6757913803379</v>
      </c>
      <c r="I31" s="2" t="n">
        <v>576.496754576006</v>
      </c>
      <c r="J31" s="2" t="n">
        <v>297.648647028092</v>
      </c>
      <c r="K31" s="2" t="n">
        <v>332.611711980023</v>
      </c>
    </row>
    <row r="32" customFormat="false" ht="14.4" hidden="false" customHeight="false" outlineLevel="0" collapsed="false">
      <c r="A32" s="1" t="s">
        <v>44</v>
      </c>
      <c r="B32" s="2" t="n">
        <v>212.372819704993</v>
      </c>
      <c r="C32" s="2" t="n">
        <v>94.9906994689786</v>
      </c>
      <c r="D32" s="2" t="n">
        <v>159.959183740061</v>
      </c>
      <c r="E32" s="2" t="n">
        <v>63.5587701167757</v>
      </c>
      <c r="F32" s="2" t="n">
        <v>109.862802192989</v>
      </c>
      <c r="G32" s="2" t="n">
        <v>140.332823218602</v>
      </c>
      <c r="H32" s="2" t="n">
        <v>63.3949737865157</v>
      </c>
      <c r="I32" s="2" t="n">
        <v>591.497380476453</v>
      </c>
      <c r="J32" s="2" t="n">
        <v>315.284225301389</v>
      </c>
      <c r="K32" s="2" t="n">
        <v>359.934865082118</v>
      </c>
    </row>
    <row r="33" customFormat="false" ht="14.4" hidden="false" customHeight="false" outlineLevel="0" collapsed="false">
      <c r="A33" s="1" t="s">
        <v>45</v>
      </c>
      <c r="B33" s="2" t="n">
        <v>193.034449022428</v>
      </c>
      <c r="C33" s="2" t="n">
        <v>92.3367157861303</v>
      </c>
      <c r="D33" s="2" t="n">
        <v>153.496892008485</v>
      </c>
      <c r="E33" s="2" t="n">
        <v>56.2657337258192</v>
      </c>
      <c r="F33" s="2" t="n">
        <v>93.6978782626448</v>
      </c>
      <c r="G33" s="2" t="n">
        <v>134.366857684432</v>
      </c>
      <c r="H33" s="2" t="n">
        <v>56.2653301162699</v>
      </c>
      <c r="I33" s="2" t="n">
        <v>555.147685963405</v>
      </c>
      <c r="J33" s="2" t="n">
        <v>301.897395150283</v>
      </c>
      <c r="K33" s="2" t="n">
        <v>358.113339321604</v>
      </c>
    </row>
    <row r="34" customFormat="false" ht="14.4" hidden="false" customHeight="false" outlineLevel="0" collapsed="false">
      <c r="A34" s="1" t="s">
        <v>46</v>
      </c>
      <c r="B34" s="2" t="n">
        <v>221.524224065226</v>
      </c>
      <c r="C34" s="2" t="n">
        <v>102.747828934796</v>
      </c>
      <c r="D34" s="2" t="n">
        <v>161.505777273216</v>
      </c>
      <c r="E34" s="2" t="n">
        <v>58.3871025453172</v>
      </c>
      <c r="F34" s="2" t="n">
        <v>114.173954583725</v>
      </c>
      <c r="G34" s="2" t="n">
        <v>143.982588736028</v>
      </c>
      <c r="H34" s="2" t="n">
        <v>58.3864432505031</v>
      </c>
      <c r="I34" s="2" t="n">
        <v>626.148947965972</v>
      </c>
      <c r="J34" s="2" t="n">
        <v>331.390406617389</v>
      </c>
      <c r="K34" s="2" t="n">
        <v>370.77871161886</v>
      </c>
    </row>
    <row r="35" customFormat="false" ht="14.4" hidden="false" customHeight="false" outlineLevel="0" collapsed="false">
      <c r="A35" s="1" t="s">
        <v>47</v>
      </c>
      <c r="B35" s="2" t="n">
        <v>205.694966477302</v>
      </c>
      <c r="C35" s="2" t="n">
        <v>108.034022767808</v>
      </c>
      <c r="D35" s="2" t="n">
        <v>159.5642868083</v>
      </c>
      <c r="E35" s="2" t="n">
        <v>62.130911853778</v>
      </c>
      <c r="F35" s="2" t="n">
        <v>109.084339716246</v>
      </c>
      <c r="G35" s="2" t="n">
        <v>135.938999957273</v>
      </c>
      <c r="H35" s="2" t="n">
        <v>62.1236816291783</v>
      </c>
      <c r="I35" s="2" t="n">
        <v>591.508262371676</v>
      </c>
      <c r="J35" s="2" t="n">
        <v>318.631725373841</v>
      </c>
      <c r="K35" s="2" t="n">
        <v>349.713595139146</v>
      </c>
    </row>
    <row r="36" customFormat="false" ht="14.4" hidden="false" customHeight="false" outlineLevel="0" collapsed="false">
      <c r="A36" s="1" t="s">
        <v>48</v>
      </c>
      <c r="B36" s="2" t="n">
        <v>219.581765468274</v>
      </c>
      <c r="C36" s="2" t="n">
        <v>107.315621682541</v>
      </c>
      <c r="D36" s="2" t="n">
        <v>158.382223880005</v>
      </c>
      <c r="E36" s="2" t="n">
        <v>57.0624030774065</v>
      </c>
      <c r="F36" s="2" t="n">
        <v>106.745681674555</v>
      </c>
      <c r="G36" s="2" t="n">
        <v>141.054550787694</v>
      </c>
      <c r="H36" s="2" t="n">
        <v>57.0619856942473</v>
      </c>
      <c r="I36" s="2" t="n">
        <v>615.397527499209</v>
      </c>
      <c r="J36" s="2" t="n">
        <v>324.784032470778</v>
      </c>
      <c r="K36" s="2" t="n">
        <v>370.607043844023</v>
      </c>
    </row>
    <row r="37" customFormat="false" ht="14.4" hidden="false" customHeight="false" outlineLevel="0" collapsed="false">
      <c r="A37" s="1" t="s">
        <v>49</v>
      </c>
      <c r="B37" s="2" t="n">
        <v>201.343061678723</v>
      </c>
      <c r="C37" s="2" t="n">
        <v>107.202669286357</v>
      </c>
      <c r="D37" s="2" t="n">
        <v>164.822829881399</v>
      </c>
      <c r="E37" s="2" t="n">
        <v>59.9173461640961</v>
      </c>
      <c r="F37" s="2" t="n">
        <v>102.334972917172</v>
      </c>
      <c r="G37" s="2" t="n">
        <v>143.894125168181</v>
      </c>
      <c r="H37" s="2" t="n">
        <v>59.8979101521591</v>
      </c>
      <c r="I37" s="2" t="n">
        <v>595.558508700478</v>
      </c>
      <c r="J37" s="2" t="n">
        <v>324.957626157116</v>
      </c>
      <c r="K37" s="2" t="n">
        <v>370.239354841324</v>
      </c>
    </row>
    <row r="38" customFormat="false" ht="14.4" hidden="false" customHeight="false" outlineLevel="0" collapsed="false">
      <c r="A38" s="1" t="s">
        <v>50</v>
      </c>
      <c r="B38" s="2" t="n">
        <v>211.489270912102</v>
      </c>
      <c r="C38" s="2" t="n">
        <v>106.790729329342</v>
      </c>
      <c r="D38" s="2" t="n">
        <v>158.848153838051</v>
      </c>
      <c r="E38" s="2" t="n">
        <v>56.4443334152159</v>
      </c>
      <c r="F38" s="2" t="n">
        <v>109.294080644157</v>
      </c>
      <c r="G38" s="2" t="n">
        <v>136.47432247246</v>
      </c>
      <c r="H38" s="2" t="n">
        <v>56.3950271314982</v>
      </c>
      <c r="I38" s="2" t="n">
        <v>609.568782563509</v>
      </c>
      <c r="J38" s="2" t="n">
        <v>320.123082381074</v>
      </c>
      <c r="K38" s="2" t="n">
        <v>360.459857645642</v>
      </c>
    </row>
    <row r="39" customFormat="false" ht="14.4" hidden="false" customHeight="false" outlineLevel="0" collapsed="false">
      <c r="A39" s="1" t="s">
        <v>51</v>
      </c>
      <c r="B39" s="2" t="n">
        <v>198.720440921812</v>
      </c>
      <c r="C39" s="2" t="n">
        <v>83.7903341889458</v>
      </c>
      <c r="D39" s="2" t="n">
        <v>143.271602449486</v>
      </c>
      <c r="E39" s="2" t="n">
        <v>62.7715092283644</v>
      </c>
      <c r="F39" s="2" t="n">
        <v>98.6866459315143</v>
      </c>
      <c r="G39" s="2" t="n">
        <v>134.943067457946</v>
      </c>
      <c r="H39" s="2" t="n">
        <v>62.2111163424153</v>
      </c>
      <c r="I39" s="2" t="n">
        <v>557.095557389905</v>
      </c>
      <c r="J39" s="2" t="n">
        <v>325.578225797272</v>
      </c>
      <c r="K39" s="2" t="n">
        <v>348.853361992919</v>
      </c>
    </row>
    <row r="40" customFormat="false" ht="14.4" hidden="false" customHeight="false" outlineLevel="0" collapsed="false">
      <c r="A40" s="1" t="s">
        <v>52</v>
      </c>
      <c r="B40" s="2" t="n">
        <v>195.711466041924</v>
      </c>
      <c r="C40" s="2" t="n">
        <v>91.6858961445379</v>
      </c>
      <c r="D40" s="2" t="n">
        <v>149.927518198675</v>
      </c>
      <c r="E40" s="2" t="n">
        <v>57.6391622618378</v>
      </c>
      <c r="F40" s="2" t="n">
        <v>99.9125547149939</v>
      </c>
      <c r="G40" s="2" t="n">
        <v>146.57786069001</v>
      </c>
      <c r="H40" s="2" t="n">
        <v>57.6389108509209</v>
      </c>
      <c r="I40" s="2" t="n">
        <v>563.129185606126</v>
      </c>
      <c r="J40" s="2" t="n">
        <v>339.794817111416</v>
      </c>
      <c r="K40" s="2" t="n">
        <v>370.02257096794</v>
      </c>
    </row>
    <row r="41" customFormat="false" ht="14.4" hidden="false" customHeight="false" outlineLevel="0" collapsed="false">
      <c r="A41" s="1" t="s">
        <v>53</v>
      </c>
      <c r="B41" s="2" t="n">
        <v>200.468159359551</v>
      </c>
      <c r="C41" s="2" t="n">
        <v>93.8597051576787</v>
      </c>
      <c r="D41" s="2" t="n">
        <v>161.085136737429</v>
      </c>
      <c r="E41" s="2" t="n">
        <v>61.9056098429863</v>
      </c>
      <c r="F41" s="2" t="n">
        <v>101.596249180773</v>
      </c>
      <c r="G41" s="2" t="n">
        <v>132.768534376046</v>
      </c>
      <c r="H41" s="2" t="n">
        <v>61.8929958027622</v>
      </c>
      <c r="I41" s="2" t="n">
        <v>578.855536407747</v>
      </c>
      <c r="J41" s="2" t="n">
        <v>307.310067258011</v>
      </c>
      <c r="K41" s="2" t="n">
        <v>354.145745003782</v>
      </c>
    </row>
    <row r="42" customFormat="false" ht="14.4" hidden="false" customHeight="false" outlineLevel="0" collapsed="false">
      <c r="A42" s="1" t="s">
        <v>54</v>
      </c>
      <c r="B42" s="2" t="n">
        <v>216.908041774995</v>
      </c>
      <c r="C42" s="2" t="n">
        <v>103.234392872451</v>
      </c>
      <c r="D42" s="2" t="n">
        <v>153.318144152576</v>
      </c>
      <c r="E42" s="2" t="n">
        <v>51.075490598361</v>
      </c>
      <c r="F42" s="2" t="n">
        <v>112.642057259039</v>
      </c>
      <c r="G42" s="2" t="n">
        <v>142.434952470509</v>
      </c>
      <c r="H42" s="2" t="n">
        <v>50.6086054206845</v>
      </c>
      <c r="I42" s="2" t="n">
        <v>612.147413568165</v>
      </c>
      <c r="J42" s="2" t="n">
        <v>318.148799004829</v>
      </c>
      <c r="K42" s="2" t="n">
        <v>366.899945747795</v>
      </c>
    </row>
    <row r="43" customFormat="false" ht="14.4" hidden="false" customHeight="false" outlineLevel="0" collapsed="false">
      <c r="A43" s="1" t="s">
        <v>55</v>
      </c>
      <c r="B43" s="2" t="n">
        <v>206.72530191585</v>
      </c>
      <c r="C43" s="2" t="n">
        <v>98.6888512515277</v>
      </c>
      <c r="D43" s="2" t="n">
        <v>154.900431478053</v>
      </c>
      <c r="E43" s="2" t="n">
        <v>60.9179101068831</v>
      </c>
      <c r="F43" s="2" t="n">
        <v>103.490574311635</v>
      </c>
      <c r="G43" s="2" t="n">
        <v>137.039522368644</v>
      </c>
      <c r="H43" s="2" t="n">
        <v>60.5227306940349</v>
      </c>
      <c r="I43" s="2" t="n">
        <v>584.328945896029</v>
      </c>
      <c r="J43" s="2" t="n">
        <v>318.345226962366</v>
      </c>
      <c r="K43" s="2" t="n">
        <v>361.44903186061</v>
      </c>
    </row>
    <row r="44" customFormat="false" ht="14.4" hidden="false" customHeight="false" outlineLevel="0" collapsed="false">
      <c r="A44" s="1" t="s">
        <v>56</v>
      </c>
      <c r="B44" s="2" t="n">
        <v>209.450640376374</v>
      </c>
      <c r="C44" s="2" t="n">
        <v>98.6110004286371</v>
      </c>
      <c r="D44" s="2" t="n">
        <v>147.872234906796</v>
      </c>
      <c r="E44" s="2" t="n">
        <v>57.0255471855103</v>
      </c>
      <c r="F44" s="2" t="n">
        <v>98.2264071495288</v>
      </c>
      <c r="G44" s="2" t="n">
        <v>132.518678138089</v>
      </c>
      <c r="H44" s="2" t="n">
        <v>56.7575013987954</v>
      </c>
      <c r="I44" s="2" t="n">
        <v>589.725595554265</v>
      </c>
      <c r="J44" s="2" t="n">
        <v>342.207016519316</v>
      </c>
      <c r="K44" s="2" t="n">
        <v>346.234390039446</v>
      </c>
    </row>
    <row r="45" customFormat="false" ht="14.4" hidden="false" customHeight="false" outlineLevel="0" collapsed="false">
      <c r="A45" s="1" t="s">
        <v>57</v>
      </c>
      <c r="B45" s="2" t="n">
        <v>211.808141309419</v>
      </c>
      <c r="C45" s="2" t="n">
        <v>98.8736461095526</v>
      </c>
      <c r="D45" s="2" t="n">
        <v>156.845572757685</v>
      </c>
      <c r="E45" s="2" t="n">
        <v>63.4353429447094</v>
      </c>
      <c r="F45" s="2" t="n">
        <v>111.280305792608</v>
      </c>
      <c r="G45" s="2" t="n">
        <v>142.816881585819</v>
      </c>
      <c r="H45" s="2" t="n">
        <v>63.1462091473135</v>
      </c>
      <c r="I45" s="2" t="n">
        <v>604.844790247309</v>
      </c>
      <c r="J45" s="2" t="n">
        <v>337.315241468277</v>
      </c>
      <c r="K45" s="2" t="n">
        <v>364.696168993611</v>
      </c>
    </row>
    <row r="46" customFormat="false" ht="14.4" hidden="false" customHeight="false" outlineLevel="0" collapsed="false">
      <c r="A46" s="1" t="s">
        <v>58</v>
      </c>
      <c r="B46" s="2" t="n">
        <v>198.482681749625</v>
      </c>
      <c r="C46" s="2" t="n">
        <v>92.0166298493395</v>
      </c>
      <c r="D46" s="2" t="n">
        <v>149.834148683006</v>
      </c>
      <c r="E46" s="2" t="n">
        <v>62.5236019795238</v>
      </c>
      <c r="F46" s="2" t="n">
        <v>100.080930685549</v>
      </c>
      <c r="G46" s="2" t="n">
        <v>125.398399728762</v>
      </c>
      <c r="H46" s="2" t="n">
        <v>62.5222960714548</v>
      </c>
      <c r="I46" s="2" t="n">
        <v>556.073850608493</v>
      </c>
      <c r="J46" s="2" t="n">
        <v>297.170270342788</v>
      </c>
      <c r="K46" s="2" t="n">
        <v>326.580141474195</v>
      </c>
    </row>
    <row r="47" customFormat="false" ht="14.4" hidden="false" customHeight="false" outlineLevel="0" collapsed="false">
      <c r="A47" s="1" t="s">
        <v>59</v>
      </c>
      <c r="B47" s="2" t="n">
        <v>213.552856440456</v>
      </c>
      <c r="C47" s="2" t="n">
        <v>98.1566659489951</v>
      </c>
      <c r="D47" s="2" t="n">
        <v>156.281400992982</v>
      </c>
      <c r="E47" s="2" t="n">
        <v>59.6331616128203</v>
      </c>
      <c r="F47" s="2" t="n">
        <v>106.255409097389</v>
      </c>
      <c r="G47" s="2" t="n">
        <v>137.976465030675</v>
      </c>
      <c r="H47" s="2" t="n">
        <v>59.3851642435063</v>
      </c>
      <c r="I47" s="2" t="n">
        <v>599.167140291522</v>
      </c>
      <c r="J47" s="2" t="n">
        <v>315.141910865361</v>
      </c>
      <c r="K47" s="2" t="n">
        <v>358.560429114042</v>
      </c>
    </row>
    <row r="48" customFormat="false" ht="14.4" hidden="false" customHeight="false" outlineLevel="0" collapsed="false">
      <c r="A48" s="1" t="s">
        <v>60</v>
      </c>
      <c r="B48" s="2" t="n">
        <v>201.614126387989</v>
      </c>
      <c r="C48" s="2" t="n">
        <v>96.5690808605756</v>
      </c>
      <c r="D48" s="2" t="n">
        <v>150.306247554689</v>
      </c>
      <c r="E48" s="2" t="n">
        <v>53.7379700719357</v>
      </c>
      <c r="F48" s="2" t="n">
        <v>101.014254252826</v>
      </c>
      <c r="G48" s="2" t="n">
        <v>135.226649396515</v>
      </c>
      <c r="H48" s="2" t="n">
        <v>53.7325129928298</v>
      </c>
      <c r="I48" s="2" t="n">
        <v>564.000772557332</v>
      </c>
      <c r="J48" s="2" t="n">
        <v>297.104845022184</v>
      </c>
      <c r="K48" s="2" t="n">
        <v>340.797868787972</v>
      </c>
    </row>
    <row r="49" customFormat="false" ht="14.4" hidden="false" customHeight="false" outlineLevel="0" collapsed="false">
      <c r="A49" s="1" t="s">
        <v>61</v>
      </c>
      <c r="B49" s="2" t="n">
        <v>205.276309301284</v>
      </c>
      <c r="C49" s="2" t="n">
        <v>94.1247974124571</v>
      </c>
      <c r="D49" s="2" t="n">
        <v>147.886344141654</v>
      </c>
      <c r="E49" s="2" t="n">
        <v>53.6084024991895</v>
      </c>
      <c r="F49" s="2" t="n">
        <v>103.750747844479</v>
      </c>
      <c r="G49" s="2" t="n">
        <v>136.18166951863</v>
      </c>
      <c r="H49" s="2" t="n">
        <v>53.3487524259203</v>
      </c>
      <c r="I49" s="2" t="n">
        <v>579.311598846926</v>
      </c>
      <c r="J49" s="2" t="n">
        <v>309.224438777029</v>
      </c>
      <c r="K49" s="2" t="n">
        <v>353.64891002429</v>
      </c>
    </row>
    <row r="50" customFormat="false" ht="14.4" hidden="false" customHeight="false" outlineLevel="0" collapsed="false">
      <c r="A50" s="1" t="s">
        <v>62</v>
      </c>
      <c r="B50" s="2" t="n">
        <v>201.377850059694</v>
      </c>
      <c r="C50" s="2" t="n">
        <v>92.7396042939365</v>
      </c>
      <c r="D50" s="2" t="n">
        <v>141.887825498435</v>
      </c>
      <c r="E50" s="2" t="n">
        <v>57.1746412473835</v>
      </c>
      <c r="F50" s="2" t="n">
        <v>101.679214695521</v>
      </c>
      <c r="G50" s="2" t="n">
        <v>133.700656268145</v>
      </c>
      <c r="H50" s="2" t="n">
        <v>56.7905504372994</v>
      </c>
      <c r="I50" s="2" t="n">
        <v>572.05654149057</v>
      </c>
      <c r="J50" s="2" t="n">
        <v>312.671301599316</v>
      </c>
      <c r="K50" s="2" t="n">
        <v>353.072753588176</v>
      </c>
    </row>
    <row r="51" customFormat="false" ht="14.4" hidden="false" customHeight="false" outlineLevel="0" collapsed="false">
      <c r="A51" s="1" t="s">
        <v>63</v>
      </c>
      <c r="B51" s="2" t="n">
        <v>200.958244256336</v>
      </c>
      <c r="C51" s="2" t="n">
        <v>98.3055223022649</v>
      </c>
      <c r="D51" s="2" t="n">
        <v>153.274190260295</v>
      </c>
      <c r="E51" s="2" t="n">
        <v>70.3536614178936</v>
      </c>
      <c r="F51" s="2" t="n">
        <v>98.2100805827822</v>
      </c>
      <c r="G51" s="2" t="n">
        <v>143.434132237234</v>
      </c>
      <c r="H51" s="2" t="n">
        <v>69.2349564645557</v>
      </c>
      <c r="I51" s="2" t="n">
        <v>575.027201556334</v>
      </c>
      <c r="J51" s="2" t="n">
        <v>305.216117107806</v>
      </c>
      <c r="K51" s="2" t="n">
        <v>369.299933497403</v>
      </c>
    </row>
    <row r="52" customFormat="false" ht="14.4" hidden="false" customHeight="false" outlineLevel="0" collapsed="false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customFormat="false" ht="14.4" hidden="false" customHeight="false" outlineLevel="0" collapsed="false">
      <c r="B53" s="6" t="s">
        <v>1</v>
      </c>
      <c r="C53" s="6" t="s">
        <v>2</v>
      </c>
      <c r="D53" s="6" t="s">
        <v>3</v>
      </c>
      <c r="E53" s="6" t="s">
        <v>4</v>
      </c>
      <c r="F53" s="6" t="s">
        <v>5</v>
      </c>
      <c r="G53" s="6" t="s">
        <v>6</v>
      </c>
      <c r="H53" s="6" t="s">
        <v>7</v>
      </c>
      <c r="I53" s="6" t="s">
        <v>8</v>
      </c>
      <c r="J53" s="6" t="s">
        <v>9</v>
      </c>
      <c r="K53" s="6" t="s">
        <v>10</v>
      </c>
    </row>
    <row r="54" customFormat="false" ht="14.4" hidden="false" customHeight="false" outlineLevel="0" collapsed="false">
      <c r="A54" s="1" t="s">
        <v>114</v>
      </c>
      <c r="B54" s="4" t="n">
        <f aca="false">AVERAGE(B2:B51)</f>
        <v>205.825352806253</v>
      </c>
      <c r="C54" s="4" t="n">
        <f aca="false">AVERAGE(C2:C51)</f>
        <v>96.1590154096978</v>
      </c>
      <c r="D54" s="4" t="n">
        <f aca="false">AVERAGE(D2:D51)</f>
        <v>153.271436758276</v>
      </c>
      <c r="E54" s="4" t="n">
        <f aca="false">AVERAGE(E2:E51)</f>
        <v>57.2770562282</v>
      </c>
      <c r="F54" s="4" t="n">
        <f aca="false">AVERAGE(F2:F51)</f>
        <v>103.429310903358</v>
      </c>
      <c r="G54" s="4" t="n">
        <f aca="false">AVERAGE(G2:G51)</f>
        <v>136.754333530065</v>
      </c>
      <c r="H54" s="4" t="n">
        <f aca="false">AVERAGE(H2:H51)</f>
        <v>57.0916475899596</v>
      </c>
      <c r="I54" s="4" t="n">
        <f aca="false">AVERAGE(I2:I51)</f>
        <v>583.982100480095</v>
      </c>
      <c r="J54" s="4" t="n">
        <f aca="false">AVERAGE(J2:J51)</f>
        <v>315.435065725806</v>
      </c>
      <c r="K54" s="4" t="n">
        <f aca="false">AVERAGE(K2:K51)</f>
        <v>355.563772620755</v>
      </c>
    </row>
    <row r="55" customFormat="false" ht="14.4" hidden="false" customHeight="false" outlineLevel="0" collapsed="false">
      <c r="A55" s="1" t="s">
        <v>115</v>
      </c>
      <c r="B55" s="2" t="n">
        <f aca="false">_xlfn.STDEV.P(B2:B51)</f>
        <v>7.85087691202801</v>
      </c>
      <c r="C55" s="2" t="n">
        <f aca="false">_xlfn.STDEV.P(C2:C51)</f>
        <v>5.72439500824966</v>
      </c>
      <c r="D55" s="2" t="n">
        <f aca="false">_xlfn.STDEV.P(D2:D51)</f>
        <v>6.31846618917692</v>
      </c>
      <c r="E55" s="2" t="n">
        <f aca="false">_xlfn.STDEV.P(E2:E51)</f>
        <v>4.64673970848443</v>
      </c>
      <c r="F55" s="2" t="n">
        <f aca="false">_xlfn.STDEV.P(F2:F51)</f>
        <v>5.18061312853533</v>
      </c>
      <c r="G55" s="2" t="n">
        <f aca="false">_xlfn.STDEV.P(G2:G51)</f>
        <v>5.6620977061067</v>
      </c>
      <c r="H55" s="2" t="n">
        <f aca="false">_xlfn.STDEV.P(H2:H51)</f>
        <v>4.60919877061657</v>
      </c>
      <c r="I55" s="2" t="n">
        <f aca="false">_xlfn.STDEV.P(I2:I51)</f>
        <v>18.3091300683616</v>
      </c>
      <c r="J55" s="2" t="n">
        <f aca="false">_xlfn.STDEV.P(J2:J51)</f>
        <v>13.0223286950323</v>
      </c>
      <c r="K55" s="2" t="n">
        <f aca="false">_xlfn.STDEV.P(K2:K51)</f>
        <v>13.0949397996404</v>
      </c>
    </row>
    <row r="56" customFormat="false" ht="14.4" hidden="false" customHeight="false" outlineLevel="0" collapsed="false">
      <c r="A56" s="1" t="s">
        <v>116</v>
      </c>
      <c r="B56" s="2" t="n">
        <f aca="false">MAX(B2:B51)</f>
        <v>221.524224065226</v>
      </c>
      <c r="C56" s="2" t="n">
        <f aca="false">MAX(C2:C51)</f>
        <v>108.034022767808</v>
      </c>
      <c r="D56" s="2" t="n">
        <f aca="false">MAX(D2:D51)</f>
        <v>166.637692049652</v>
      </c>
      <c r="E56" s="2" t="n">
        <f aca="false">MAX(E2:E51)</f>
        <v>70.3536614178936</v>
      </c>
      <c r="F56" s="2" t="n">
        <f aca="false">MAX(F2:F51)</f>
        <v>114.173954583725</v>
      </c>
      <c r="G56" s="2" t="n">
        <f aca="false">MAX(G2:G51)</f>
        <v>150.412364931927</v>
      </c>
      <c r="H56" s="2" t="n">
        <f aca="false">MAX(H2:H51)</f>
        <v>69.2349564645557</v>
      </c>
      <c r="I56" s="2" t="n">
        <f aca="false">MAX(I2:I51)</f>
        <v>626.148947965972</v>
      </c>
      <c r="J56" s="2" t="n">
        <f aca="false">MAX(J2:J51)</f>
        <v>342.207016519316</v>
      </c>
      <c r="K56" s="2" t="n">
        <f aca="false">MAX(K2:K51)</f>
        <v>388.84867679883</v>
      </c>
    </row>
    <row r="57" customFormat="false" ht="14.4" hidden="false" customHeight="false" outlineLevel="0" collapsed="false">
      <c r="A57" s="1" t="s">
        <v>117</v>
      </c>
      <c r="B57" s="2" t="n">
        <f aca="false">MIN(B2:B51)</f>
        <v>189.247757432305</v>
      </c>
      <c r="C57" s="2" t="n">
        <f aca="false">MIN(C2:C51)</f>
        <v>83.7903341889458</v>
      </c>
      <c r="D57" s="2" t="n">
        <f aca="false">MIN(D2:D51)</f>
        <v>139.828062577663</v>
      </c>
      <c r="E57" s="2" t="n">
        <f aca="false">MIN(E2:E51)</f>
        <v>47.7417073395569</v>
      </c>
      <c r="F57" s="2" t="n">
        <f aca="false">MIN(F2:F51)</f>
        <v>89.3103710210218</v>
      </c>
      <c r="G57" s="2" t="n">
        <f aca="false">MIN(G2:G51)</f>
        <v>125.398399728762</v>
      </c>
      <c r="H57" s="2" t="n">
        <f aca="false">MIN(H2:H51)</f>
        <v>47.737848401643</v>
      </c>
      <c r="I57" s="2" t="n">
        <f aca="false">MIN(I2:I51)</f>
        <v>550.571266663505</v>
      </c>
      <c r="J57" s="2" t="n">
        <f aca="false">MIN(J2:J51)</f>
        <v>288.234041011668</v>
      </c>
      <c r="K57" s="2" t="n">
        <f aca="false">MIN(K2:K51)</f>
        <v>326.580141474195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4.4" outlineLevelRow="0" outlineLevelCol="0"/>
  <cols>
    <col collapsed="false" customWidth="true" hidden="false" outlineLevel="0" max="1" min="1" style="0" width="9.66"/>
    <col collapsed="false" customWidth="true" hidden="false" outlineLevel="0" max="2" min="2" style="0" width="10.99"/>
    <col collapsed="false" customWidth="true" hidden="false" outlineLevel="0" max="3" min="3" style="0" width="9.78"/>
    <col collapsed="false" customWidth="true" hidden="false" outlineLevel="0" max="4" min="4" style="0" width="13.89"/>
    <col collapsed="false" customWidth="true" hidden="false" outlineLevel="0" max="5" min="5" style="0" width="9.44"/>
    <col collapsed="false" customWidth="true" hidden="false" outlineLevel="0" max="6" min="6" style="0" width="11.56"/>
    <col collapsed="false" customWidth="true" hidden="false" outlineLevel="0" max="7" min="7" style="0" width="11.33"/>
    <col collapsed="false" customWidth="true" hidden="false" outlineLevel="0" max="8" min="8" style="0" width="14.01"/>
    <col collapsed="false" customWidth="true" hidden="false" outlineLevel="0" max="9" min="9" style="0" width="13.1"/>
    <col collapsed="false" customWidth="true" hidden="false" outlineLevel="0" max="10" min="10" style="0" width="9.33"/>
    <col collapsed="false" customWidth="true" hidden="false" outlineLevel="0" max="11" min="11" style="0" width="8.78"/>
    <col collapsed="false" customWidth="true" hidden="false" outlineLevel="0" max="1025" min="12" style="0" width="8.67"/>
  </cols>
  <sheetData>
    <row r="1" customFormat="false" ht="14.4" hidden="false" customHeight="false" outlineLevel="0" collapsed="false">
      <c r="A1" s="1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customFormat="false" ht="14.4" hidden="false" customHeight="false" outlineLevel="0" collapsed="false">
      <c r="A2" s="1" t="s">
        <v>64</v>
      </c>
      <c r="B2" s="2" t="n">
        <v>184.755930534776</v>
      </c>
      <c r="C2" s="2" t="n">
        <v>102.984758460758</v>
      </c>
      <c r="D2" s="2" t="n">
        <v>147.432959128705</v>
      </c>
      <c r="E2" s="2" t="n">
        <v>52.5376868999479</v>
      </c>
      <c r="F2" s="2" t="n">
        <v>99.698046111164</v>
      </c>
      <c r="G2" s="2" t="n">
        <v>133.97961168554</v>
      </c>
      <c r="H2" s="2" t="n">
        <v>52.4743453942576</v>
      </c>
      <c r="I2" s="2" t="n">
        <v>551.400227765269</v>
      </c>
      <c r="J2" s="2" t="n">
        <v>292.59439709649</v>
      </c>
      <c r="K2" s="2" t="n">
        <v>350.257439889494</v>
      </c>
    </row>
    <row r="3" customFormat="false" ht="14.4" hidden="false" customHeight="false" outlineLevel="0" collapsed="false">
      <c r="A3" s="1" t="s">
        <v>65</v>
      </c>
      <c r="B3" s="2" t="n">
        <v>183.520058365181</v>
      </c>
      <c r="C3" s="2" t="n">
        <v>88.3802309373363</v>
      </c>
      <c r="D3" s="2" t="n">
        <v>131.512464850971</v>
      </c>
      <c r="E3" s="2" t="n">
        <v>55.0595922865204</v>
      </c>
      <c r="F3" s="2" t="n">
        <v>94.0358599296631</v>
      </c>
      <c r="G3" s="2" t="n">
        <v>122.987581713686</v>
      </c>
      <c r="H3" s="2" t="n">
        <v>54.4180368982347</v>
      </c>
      <c r="I3" s="2" t="n">
        <v>515.384293582143</v>
      </c>
      <c r="J3" s="2" t="n">
        <v>285.71462859245</v>
      </c>
      <c r="K3" s="2" t="n">
        <v>317.639545483492</v>
      </c>
    </row>
    <row r="4" customFormat="false" ht="14.4" hidden="false" customHeight="false" outlineLevel="0" collapsed="false">
      <c r="A4" s="1" t="s">
        <v>66</v>
      </c>
      <c r="B4" s="2" t="n">
        <v>205.476345199255</v>
      </c>
      <c r="C4" s="2" t="n">
        <v>97.0920240725147</v>
      </c>
      <c r="D4" s="2" t="n">
        <v>152.01865956945</v>
      </c>
      <c r="E4" s="2" t="n">
        <v>50.0834771345107</v>
      </c>
      <c r="F4" s="2" t="n">
        <v>103.985764688643</v>
      </c>
      <c r="G4" s="2" t="n">
        <v>129.977121046078</v>
      </c>
      <c r="H4" s="2" t="n">
        <v>50.0595822454191</v>
      </c>
      <c r="I4" s="2" t="n">
        <v>583.320949647309</v>
      </c>
      <c r="J4" s="2" t="n">
        <v>301.159052707523</v>
      </c>
      <c r="K4" s="2" t="n">
        <v>348.330478965771</v>
      </c>
    </row>
    <row r="5" customFormat="false" ht="14.4" hidden="false" customHeight="false" outlineLevel="0" collapsed="false">
      <c r="A5" s="1" t="s">
        <v>67</v>
      </c>
      <c r="B5" s="2" t="n">
        <v>187.903798344251</v>
      </c>
      <c r="C5" s="2" t="n">
        <v>96.7484387382924</v>
      </c>
      <c r="D5" s="2" t="n">
        <v>135.439873905225</v>
      </c>
      <c r="E5" s="2" t="n">
        <v>51.3491276471148</v>
      </c>
      <c r="F5" s="2" t="n">
        <v>93.8465621696395</v>
      </c>
      <c r="G5" s="2" t="n">
        <v>124.496109820247</v>
      </c>
      <c r="H5" s="2" t="n">
        <v>51.2871371022562</v>
      </c>
      <c r="I5" s="2" t="n">
        <v>528.529447147475</v>
      </c>
      <c r="J5" s="2" t="n">
        <v>292.80950034173</v>
      </c>
      <c r="K5" s="2" t="n">
        <v>322.042003167968</v>
      </c>
    </row>
    <row r="6" customFormat="false" ht="14.4" hidden="false" customHeight="false" outlineLevel="0" collapsed="false">
      <c r="A6" s="1" t="s">
        <v>68</v>
      </c>
      <c r="B6" s="2" t="n">
        <v>193.766826060698</v>
      </c>
      <c r="C6" s="2" t="n">
        <v>90.3584994123028</v>
      </c>
      <c r="D6" s="2" t="n">
        <v>133.001600647132</v>
      </c>
      <c r="E6" s="2" t="n">
        <v>49.3771863059856</v>
      </c>
      <c r="F6" s="2" t="n">
        <v>99.5323203544956</v>
      </c>
      <c r="G6" s="2" t="n">
        <v>121.020823815307</v>
      </c>
      <c r="H6" s="2" t="n">
        <v>49.3743788421409</v>
      </c>
      <c r="I6" s="2" t="n">
        <v>536.246051713406</v>
      </c>
      <c r="J6" s="2" t="n">
        <v>284.627931668061</v>
      </c>
      <c r="K6" s="2" t="n">
        <v>315.390201196559</v>
      </c>
    </row>
    <row r="7" customFormat="false" ht="14.4" hidden="false" customHeight="false" outlineLevel="0" collapsed="false">
      <c r="A7" s="1" t="s">
        <v>69</v>
      </c>
      <c r="B7" s="2" t="n">
        <v>200.717679247144</v>
      </c>
      <c r="C7" s="2" t="n">
        <v>94.6866666060238</v>
      </c>
      <c r="D7" s="2" t="n">
        <v>146.225951620167</v>
      </c>
      <c r="E7" s="2" t="n">
        <v>55.0424999933362</v>
      </c>
      <c r="F7" s="2" t="n">
        <v>110.39774011727</v>
      </c>
      <c r="G7" s="2" t="n">
        <v>128.927930455513</v>
      </c>
      <c r="H7" s="2" t="n">
        <v>54.9474456278014</v>
      </c>
      <c r="I7" s="2" t="n">
        <v>564.902660245619</v>
      </c>
      <c r="J7" s="2" t="n">
        <v>296.419503715889</v>
      </c>
      <c r="K7" s="2" t="n">
        <v>331.519191120911</v>
      </c>
    </row>
    <row r="8" customFormat="false" ht="14.4" hidden="false" customHeight="false" outlineLevel="0" collapsed="false">
      <c r="A8" s="1" t="s">
        <v>70</v>
      </c>
      <c r="B8" s="2" t="n">
        <v>206.14267093068</v>
      </c>
      <c r="C8" s="2" t="n">
        <v>94.2449154691313</v>
      </c>
      <c r="D8" s="2" t="n">
        <v>145.529697107108</v>
      </c>
      <c r="E8" s="2" t="n">
        <v>50.2896797297108</v>
      </c>
      <c r="F8" s="2" t="n">
        <v>106.019248973702</v>
      </c>
      <c r="G8" s="2" t="n">
        <v>143.545973343523</v>
      </c>
      <c r="H8" s="2" t="n">
        <v>49.9019579847188</v>
      </c>
      <c r="I8" s="2" t="n">
        <v>585.576811551638</v>
      </c>
      <c r="J8" s="2" t="n">
        <v>313.602938899776</v>
      </c>
      <c r="K8" s="2" t="n">
        <v>367.621473555202</v>
      </c>
    </row>
    <row r="9" customFormat="false" ht="14.4" hidden="false" customHeight="false" outlineLevel="0" collapsed="false">
      <c r="A9" s="1" t="s">
        <v>71</v>
      </c>
      <c r="B9" s="2" t="n">
        <v>197.049852522757</v>
      </c>
      <c r="C9" s="2" t="n">
        <v>92.6684431743506</v>
      </c>
      <c r="D9" s="2" t="n">
        <v>145.214692289901</v>
      </c>
      <c r="E9" s="2" t="n">
        <v>48.2220897839794</v>
      </c>
      <c r="F9" s="2" t="n">
        <v>108.598908253512</v>
      </c>
      <c r="G9" s="2" t="n">
        <v>131.338342763011</v>
      </c>
      <c r="H9" s="2" t="n">
        <v>48.1856678049973</v>
      </c>
      <c r="I9" s="2" t="n">
        <v>550.539470997763</v>
      </c>
      <c r="J9" s="2" t="n">
        <v>296.472613865472</v>
      </c>
      <c r="K9" s="2" t="n">
        <v>313.071461472791</v>
      </c>
    </row>
    <row r="10" customFormat="false" ht="14.4" hidden="false" customHeight="false" outlineLevel="0" collapsed="false">
      <c r="A10" s="1" t="s">
        <v>72</v>
      </c>
      <c r="B10" s="2" t="n">
        <v>195.658400278228</v>
      </c>
      <c r="C10" s="2" t="n">
        <v>94.1327885489412</v>
      </c>
      <c r="D10" s="2" t="n">
        <v>142.774949564895</v>
      </c>
      <c r="E10" s="2" t="n">
        <v>48.8138024143403</v>
      </c>
      <c r="F10" s="2" t="n">
        <v>105.459998413667</v>
      </c>
      <c r="G10" s="2" t="n">
        <v>132.401804691453</v>
      </c>
      <c r="H10" s="2" t="n">
        <v>48.7089898070357</v>
      </c>
      <c r="I10" s="2" t="n">
        <v>552.209473626989</v>
      </c>
      <c r="J10" s="2" t="n">
        <v>298.657345652325</v>
      </c>
      <c r="K10" s="2" t="n">
        <v>335.038317780384</v>
      </c>
    </row>
    <row r="11" customFormat="false" ht="14.4" hidden="false" customHeight="false" outlineLevel="0" collapsed="false">
      <c r="A11" s="1" t="s">
        <v>73</v>
      </c>
      <c r="B11" s="2" t="n">
        <v>202.293196075488</v>
      </c>
      <c r="C11" s="2" t="n">
        <v>96.4975108849153</v>
      </c>
      <c r="D11" s="2" t="n">
        <v>149.341491812237</v>
      </c>
      <c r="E11" s="2" t="n">
        <v>56.5967012854815</v>
      </c>
      <c r="F11" s="2" t="n">
        <v>109.884201164688</v>
      </c>
      <c r="G11" s="2" t="n">
        <v>128.848079730563</v>
      </c>
      <c r="H11" s="2" t="n">
        <v>56.5964591574094</v>
      </c>
      <c r="I11" s="2" t="n">
        <v>565.551836023288</v>
      </c>
      <c r="J11" s="2" t="n">
        <v>282.012314122862</v>
      </c>
      <c r="K11" s="2" t="n">
        <v>327.545558349437</v>
      </c>
    </row>
    <row r="12" customFormat="false" ht="14.4" hidden="false" customHeight="false" outlineLevel="0" collapsed="false">
      <c r="A12" s="1" t="s">
        <v>74</v>
      </c>
      <c r="B12" s="2" t="n">
        <v>168.628988248184</v>
      </c>
      <c r="C12" s="2" t="n">
        <v>91.1166902410557</v>
      </c>
      <c r="D12" s="2" t="n">
        <v>148.728092127862</v>
      </c>
      <c r="E12" s="2" t="n">
        <v>52.9794483969969</v>
      </c>
      <c r="F12" s="2" t="n">
        <v>82.2104346154551</v>
      </c>
      <c r="G12" s="2" t="n">
        <v>139.202946191992</v>
      </c>
      <c r="H12" s="2" t="n">
        <v>52.6572469267721</v>
      </c>
      <c r="I12" s="2" t="n">
        <v>514.370017441982</v>
      </c>
      <c r="J12" s="2" t="n">
        <v>275.590413697962</v>
      </c>
      <c r="K12" s="2" t="n">
        <v>353.717508692752</v>
      </c>
    </row>
    <row r="13" customFormat="false" ht="14.4" hidden="false" customHeight="false" outlineLevel="0" collapsed="false">
      <c r="A13" s="1" t="s">
        <v>75</v>
      </c>
      <c r="B13" s="2" t="n">
        <v>197.483975578028</v>
      </c>
      <c r="C13" s="2" t="n">
        <v>92.6588467311725</v>
      </c>
      <c r="D13" s="2" t="n">
        <v>144.72547501011</v>
      </c>
      <c r="E13" s="2" t="n">
        <v>57.0544048845589</v>
      </c>
      <c r="F13" s="2" t="n">
        <v>101.312655286441</v>
      </c>
      <c r="G13" s="2" t="n">
        <v>137.44673830693</v>
      </c>
      <c r="H13" s="2" t="n">
        <v>56.9933438164848</v>
      </c>
      <c r="I13" s="2" t="n">
        <v>557.396709842045</v>
      </c>
      <c r="J13" s="2" t="n">
        <v>299.686362687796</v>
      </c>
      <c r="K13" s="2" t="n">
        <v>354.390293088107</v>
      </c>
    </row>
    <row r="14" customFormat="false" ht="14.4" hidden="false" customHeight="false" outlineLevel="0" collapsed="false">
      <c r="A14" s="1" t="s">
        <v>76</v>
      </c>
      <c r="B14" s="2" t="n">
        <v>189.1943614108</v>
      </c>
      <c r="C14" s="2" t="n">
        <v>99.0212693166361</v>
      </c>
      <c r="D14" s="2" t="n">
        <v>141.080170414069</v>
      </c>
      <c r="E14" s="2" t="n">
        <v>54.2754309704685</v>
      </c>
      <c r="F14" s="2" t="n">
        <v>98.7961703575252</v>
      </c>
      <c r="G14" s="2" t="n">
        <v>134.354633767363</v>
      </c>
      <c r="H14" s="2" t="n">
        <v>54.1730268598539</v>
      </c>
      <c r="I14" s="2" t="n">
        <v>545.546062910935</v>
      </c>
      <c r="J14" s="2" t="n">
        <v>292.472439876062</v>
      </c>
      <c r="K14" s="2" t="n">
        <v>347.960947006213</v>
      </c>
    </row>
    <row r="15" customFormat="false" ht="14.4" hidden="false" customHeight="false" outlineLevel="0" collapsed="false">
      <c r="A15" s="1" t="s">
        <v>77</v>
      </c>
      <c r="B15" s="2" t="n">
        <v>180.874106361079</v>
      </c>
      <c r="C15" s="2" t="n">
        <v>90.3207710039717</v>
      </c>
      <c r="D15" s="2" t="n">
        <v>135.428452204232</v>
      </c>
      <c r="E15" s="2" t="n">
        <v>51.5379695926656</v>
      </c>
      <c r="F15" s="2" t="n">
        <v>93.4569698397201</v>
      </c>
      <c r="G15" s="2" t="n">
        <v>109.311462579243</v>
      </c>
      <c r="H15" s="2" t="n">
        <v>51.4624561353043</v>
      </c>
      <c r="I15" s="2" t="n">
        <v>510.999539114039</v>
      </c>
      <c r="J15" s="2" t="n">
        <v>261.692521592882</v>
      </c>
      <c r="K15" s="2" t="n">
        <v>298.325157033344</v>
      </c>
    </row>
    <row r="16" customFormat="false" ht="14.4" hidden="false" customHeight="false" outlineLevel="0" collapsed="false">
      <c r="A16" s="1" t="s">
        <v>78</v>
      </c>
      <c r="B16" s="2" t="n">
        <v>188.580129583785</v>
      </c>
      <c r="C16" s="2" t="n">
        <v>95.5936020560339</v>
      </c>
      <c r="D16" s="2" t="n">
        <v>147.908312006073</v>
      </c>
      <c r="E16" s="2" t="n">
        <v>50.0913687816457</v>
      </c>
      <c r="F16" s="2" t="n">
        <v>91.500747328347</v>
      </c>
      <c r="G16" s="2" t="n">
        <v>131.919765535532</v>
      </c>
      <c r="H16" s="2" t="n">
        <v>49.9745803698832</v>
      </c>
      <c r="I16" s="2" t="n">
        <v>547.481048849507</v>
      </c>
      <c r="J16" s="2" t="n">
        <v>286.951661779188</v>
      </c>
      <c r="K16" s="2" t="n">
        <v>351.179157359104</v>
      </c>
    </row>
    <row r="17" customFormat="false" ht="14.4" hidden="false" customHeight="false" outlineLevel="0" collapsed="false">
      <c r="A17" s="1" t="s">
        <v>79</v>
      </c>
      <c r="B17" s="2" t="n">
        <v>189.15238287837</v>
      </c>
      <c r="C17" s="2" t="n">
        <v>92.0200518600002</v>
      </c>
      <c r="D17" s="2" t="n">
        <v>137.983977727275</v>
      </c>
      <c r="E17" s="2" t="n">
        <v>55.0739511207116</v>
      </c>
      <c r="F17" s="2" t="n">
        <v>94.232809761513</v>
      </c>
      <c r="G17" s="2" t="n">
        <v>129.951814126092</v>
      </c>
      <c r="H17" s="2" t="n">
        <v>54.2718169914811</v>
      </c>
      <c r="I17" s="2" t="n">
        <v>535.006415211845</v>
      </c>
      <c r="J17" s="2" t="n">
        <v>289.802489748128</v>
      </c>
      <c r="K17" s="2" t="n">
        <v>340.639164810681</v>
      </c>
    </row>
    <row r="18" customFormat="false" ht="14.4" hidden="false" customHeight="false" outlineLevel="0" collapsed="false">
      <c r="A18" s="1" t="s">
        <v>80</v>
      </c>
      <c r="B18" s="2" t="n">
        <v>188.666955485262</v>
      </c>
      <c r="C18" s="2" t="n">
        <v>84.479800507892</v>
      </c>
      <c r="D18" s="2" t="n">
        <v>140.874164206424</v>
      </c>
      <c r="E18" s="2" t="n">
        <v>55.6785101183233</v>
      </c>
      <c r="F18" s="2" t="n">
        <v>100.705489998361</v>
      </c>
      <c r="G18" s="2" t="n">
        <v>132.178038386005</v>
      </c>
      <c r="H18" s="2" t="n">
        <v>54.7022644408673</v>
      </c>
      <c r="I18" s="2" t="n">
        <v>539.398189911728</v>
      </c>
      <c r="J18" s="2" t="n">
        <v>299.35210994518</v>
      </c>
      <c r="K18" s="2" t="n">
        <v>338.317574969421</v>
      </c>
    </row>
    <row r="19" customFormat="false" ht="14.4" hidden="false" customHeight="false" outlineLevel="0" collapsed="false">
      <c r="A19" s="1" t="s">
        <v>81</v>
      </c>
      <c r="B19" s="2" t="n">
        <v>181.490340695574</v>
      </c>
      <c r="C19" s="2" t="n">
        <v>76.5504199860613</v>
      </c>
      <c r="D19" s="2" t="n">
        <v>138.460553667128</v>
      </c>
      <c r="E19" s="2" t="n">
        <v>51.9356932230699</v>
      </c>
      <c r="F19" s="2" t="n">
        <v>90.7986064683996</v>
      </c>
      <c r="G19" s="2" t="n">
        <v>120.505735402396</v>
      </c>
      <c r="H19" s="2" t="n">
        <v>51.6318578474766</v>
      </c>
      <c r="I19" s="2" t="n">
        <v>516.977897255169</v>
      </c>
      <c r="J19" s="2" t="n">
        <v>285.89198901336</v>
      </c>
      <c r="K19" s="2" t="n">
        <v>318.753027502637</v>
      </c>
    </row>
    <row r="20" customFormat="false" ht="14.4" hidden="false" customHeight="false" outlineLevel="0" collapsed="false">
      <c r="A20" s="1" t="s">
        <v>82</v>
      </c>
      <c r="B20" s="2" t="n">
        <v>187.416421188413</v>
      </c>
      <c r="C20" s="2" t="n">
        <v>84.2361591071569</v>
      </c>
      <c r="D20" s="2" t="n">
        <v>137.979152513579</v>
      </c>
      <c r="E20" s="2" t="n">
        <v>51.1208265805212</v>
      </c>
      <c r="F20" s="2" t="n">
        <v>96.9138818224165</v>
      </c>
      <c r="G20" s="2" t="n">
        <v>120.137020629159</v>
      </c>
      <c r="H20" s="2" t="n">
        <v>50.7265069995746</v>
      </c>
      <c r="I20" s="2" t="n">
        <v>524.081556757637</v>
      </c>
      <c r="J20" s="2" t="n">
        <v>271.948718541511</v>
      </c>
      <c r="K20" s="2" t="n">
        <v>308.493592869107</v>
      </c>
    </row>
    <row r="21" customFormat="false" ht="14.4" hidden="false" customHeight="false" outlineLevel="0" collapsed="false">
      <c r="A21" s="1" t="s">
        <v>83</v>
      </c>
      <c r="B21" s="2" t="n">
        <v>183.246720854535</v>
      </c>
      <c r="C21" s="2" t="n">
        <v>99.2582132842902</v>
      </c>
      <c r="D21" s="2" t="n">
        <v>140.133075977547</v>
      </c>
      <c r="E21" s="2" t="n">
        <v>56.0663989480239</v>
      </c>
      <c r="F21" s="2" t="n">
        <v>93.8088844614336</v>
      </c>
      <c r="G21" s="2" t="n">
        <v>120.852534816379</v>
      </c>
      <c r="H21" s="2" t="n">
        <v>55.8981876637537</v>
      </c>
      <c r="I21" s="2" t="n">
        <v>528.436189995836</v>
      </c>
      <c r="J21" s="2" t="n">
        <v>282.133333565316</v>
      </c>
      <c r="K21" s="2" t="n">
        <v>318.538078250174</v>
      </c>
    </row>
    <row r="22" customFormat="false" ht="14.4" hidden="false" customHeight="false" outlineLevel="0" collapsed="false">
      <c r="A22" s="1" t="s">
        <v>84</v>
      </c>
      <c r="B22" s="2" t="n">
        <v>196.76644844366</v>
      </c>
      <c r="C22" s="2" t="n">
        <v>88.9717900740389</v>
      </c>
      <c r="D22" s="2" t="n">
        <v>144.139725783664</v>
      </c>
      <c r="E22" s="2" t="n">
        <v>51.5760335421039</v>
      </c>
      <c r="F22" s="2" t="n">
        <v>101.435187473543</v>
      </c>
      <c r="G22" s="2" t="n">
        <v>126.491099130948</v>
      </c>
      <c r="H22" s="2" t="n">
        <v>51.521601937148</v>
      </c>
      <c r="I22" s="2" t="n">
        <v>559.807717534631</v>
      </c>
      <c r="J22" s="2" t="n">
        <v>289.900855556092</v>
      </c>
      <c r="K22" s="2" t="n">
        <v>325.875639143653</v>
      </c>
    </row>
    <row r="23" customFormat="false" ht="14.4" hidden="false" customHeight="false" outlineLevel="0" collapsed="false">
      <c r="A23" s="1" t="s">
        <v>85</v>
      </c>
      <c r="B23" s="2" t="n">
        <v>189.107117133587</v>
      </c>
      <c r="C23" s="2" t="n">
        <v>89.9960406296984</v>
      </c>
      <c r="D23" s="2" t="n">
        <v>130.746773877777</v>
      </c>
      <c r="E23" s="2" t="n">
        <v>54.1695143756728</v>
      </c>
      <c r="F23" s="2" t="n">
        <v>94.619026091622</v>
      </c>
      <c r="G23" s="2" t="n">
        <v>125.42159705963</v>
      </c>
      <c r="H23" s="2" t="n">
        <v>53.2062431713358</v>
      </c>
      <c r="I23" s="2" t="n">
        <v>537.938253761814</v>
      </c>
      <c r="J23" s="2" t="n">
        <v>298.126122809194</v>
      </c>
      <c r="K23" s="2" t="n">
        <v>329.552092284951</v>
      </c>
    </row>
    <row r="24" customFormat="false" ht="14.4" hidden="false" customHeight="false" outlineLevel="0" collapsed="false">
      <c r="A24" s="1" t="s">
        <v>86</v>
      </c>
      <c r="B24" s="2" t="n">
        <v>187.31800195857</v>
      </c>
      <c r="C24" s="2" t="n">
        <v>93.8676908880677</v>
      </c>
      <c r="D24" s="2" t="n">
        <v>141.661473944143</v>
      </c>
      <c r="E24" s="2" t="n">
        <v>51.1210048229566</v>
      </c>
      <c r="F24" s="2" t="n">
        <v>97.7218827248009</v>
      </c>
      <c r="G24" s="2" t="n">
        <v>120.403039103442</v>
      </c>
      <c r="H24" s="2" t="n">
        <v>50.9991820781522</v>
      </c>
      <c r="I24" s="2" t="n">
        <v>541.435645324428</v>
      </c>
      <c r="J24" s="2" t="n">
        <v>293.94542800171</v>
      </c>
      <c r="K24" s="2" t="n">
        <v>315.971893702281</v>
      </c>
    </row>
    <row r="25" customFormat="false" ht="14.4" hidden="false" customHeight="false" outlineLevel="0" collapsed="false">
      <c r="A25" s="1" t="s">
        <v>87</v>
      </c>
      <c r="B25" s="2" t="n">
        <v>188.046759335846</v>
      </c>
      <c r="C25" s="2" t="n">
        <v>87.7352089169188</v>
      </c>
      <c r="D25" s="2" t="n">
        <v>143.810631460349</v>
      </c>
      <c r="E25" s="2" t="n">
        <v>52.6928470802771</v>
      </c>
      <c r="F25" s="2" t="n">
        <v>96.044855222539</v>
      </c>
      <c r="G25" s="2" t="n">
        <v>124.276025675816</v>
      </c>
      <c r="H25" s="2" t="n">
        <v>52.1760055482217</v>
      </c>
      <c r="I25" s="2" t="n">
        <v>547.037913831353</v>
      </c>
      <c r="J25" s="2" t="n">
        <v>295.044152469817</v>
      </c>
      <c r="K25" s="2" t="n">
        <v>325.989532166337</v>
      </c>
    </row>
    <row r="26" customFormat="false" ht="14.4" hidden="false" customHeight="false" outlineLevel="0" collapsed="false">
      <c r="A26" s="1" t="s">
        <v>88</v>
      </c>
      <c r="B26" s="2" t="n">
        <v>190.56988662314</v>
      </c>
      <c r="C26" s="2" t="n">
        <v>96.8691377460951</v>
      </c>
      <c r="D26" s="2" t="n">
        <v>136.213250518616</v>
      </c>
      <c r="E26" s="2" t="n">
        <v>52.8043000529915</v>
      </c>
      <c r="F26" s="2" t="n">
        <v>99.4904661404882</v>
      </c>
      <c r="G26" s="2" t="n">
        <v>121.338133402208</v>
      </c>
      <c r="H26" s="2" t="n">
        <v>51.9586660666445</v>
      </c>
      <c r="I26" s="2" t="n">
        <v>538.859197363134</v>
      </c>
      <c r="J26" s="2" t="n">
        <v>286.267619745632</v>
      </c>
      <c r="K26" s="2" t="n">
        <v>325.988766486385</v>
      </c>
    </row>
    <row r="27" customFormat="false" ht="14.4" hidden="false" customHeight="false" outlineLevel="0" collapsed="false">
      <c r="A27" s="1" t="s">
        <v>89</v>
      </c>
      <c r="B27" s="2" t="n">
        <v>191.484420807276</v>
      </c>
      <c r="C27" s="2" t="n">
        <v>86.7889251598999</v>
      </c>
      <c r="D27" s="2" t="n">
        <v>144.486732189864</v>
      </c>
      <c r="E27" s="2" t="n">
        <v>49.871286670907</v>
      </c>
      <c r="F27" s="2" t="n">
        <v>98.8682054600317</v>
      </c>
      <c r="G27" s="2" t="n">
        <v>126.146349356424</v>
      </c>
      <c r="H27" s="2" t="n">
        <v>49.528568988629</v>
      </c>
      <c r="I27" s="2" t="n">
        <v>558.933357006344</v>
      </c>
      <c r="J27" s="2" t="n">
        <v>290.34932795212</v>
      </c>
      <c r="K27" s="2" t="n">
        <v>342.121530004904</v>
      </c>
    </row>
    <row r="28" customFormat="false" ht="14.4" hidden="false" customHeight="false" outlineLevel="0" collapsed="false">
      <c r="A28" s="1" t="s">
        <v>90</v>
      </c>
      <c r="B28" s="2" t="n">
        <v>187.492721095039</v>
      </c>
      <c r="C28" s="2" t="n">
        <v>91.5224587852638</v>
      </c>
      <c r="D28" s="2" t="n">
        <v>132.494224460683</v>
      </c>
      <c r="E28" s="2" t="n">
        <v>50.3119283819101</v>
      </c>
      <c r="F28" s="2" t="n">
        <v>94.1765329228269</v>
      </c>
      <c r="G28" s="2" t="n">
        <v>128.820048024325</v>
      </c>
      <c r="H28" s="2" t="n">
        <v>50.0792951486635</v>
      </c>
      <c r="I28" s="2" t="n">
        <v>530.907824556889</v>
      </c>
      <c r="J28" s="2" t="n">
        <v>278.815461437933</v>
      </c>
      <c r="K28" s="2" t="n">
        <v>334.976513116828</v>
      </c>
    </row>
    <row r="29" customFormat="false" ht="14.4" hidden="false" customHeight="false" outlineLevel="0" collapsed="false">
      <c r="A29" s="1" t="s">
        <v>91</v>
      </c>
      <c r="B29" s="2" t="n">
        <v>187.874013694526</v>
      </c>
      <c r="C29" s="2" t="n">
        <v>88.8953552491843</v>
      </c>
      <c r="D29" s="2" t="n">
        <v>144.92953328819</v>
      </c>
      <c r="E29" s="2" t="n">
        <v>51.2064075726297</v>
      </c>
      <c r="F29" s="2" t="n">
        <v>88.8122401933927</v>
      </c>
      <c r="G29" s="2" t="n">
        <v>133.641130029008</v>
      </c>
      <c r="H29" s="2" t="n">
        <v>50.9099413087095</v>
      </c>
      <c r="I29" s="2" t="n">
        <v>546.717207032065</v>
      </c>
      <c r="J29" s="2" t="n">
        <v>289.7557690249</v>
      </c>
      <c r="K29" s="2" t="n">
        <v>353.541663058606</v>
      </c>
    </row>
    <row r="30" customFormat="false" ht="14.4" hidden="false" customHeight="false" outlineLevel="0" collapsed="false">
      <c r="A30" s="1" t="s">
        <v>92</v>
      </c>
      <c r="B30" s="2" t="n">
        <v>197.681161713125</v>
      </c>
      <c r="C30" s="2" t="n">
        <v>89.4245133751177</v>
      </c>
      <c r="D30" s="2" t="n">
        <v>144.086032755558</v>
      </c>
      <c r="E30" s="2" t="n">
        <v>54.4611080953452</v>
      </c>
      <c r="F30" s="2" t="n">
        <v>106.766398287045</v>
      </c>
      <c r="G30" s="2" t="n">
        <v>128.907403890315</v>
      </c>
      <c r="H30" s="2" t="n">
        <v>54.3605936350592</v>
      </c>
      <c r="I30" s="2" t="n">
        <v>554.568501265519</v>
      </c>
      <c r="J30" s="2" t="n">
        <v>300.009979074849</v>
      </c>
      <c r="K30" s="2" t="n">
        <v>319.591578811405</v>
      </c>
    </row>
    <row r="31" customFormat="false" ht="14.4" hidden="false" customHeight="false" outlineLevel="0" collapsed="false">
      <c r="A31" s="1" t="s">
        <v>93</v>
      </c>
      <c r="B31" s="2" t="n">
        <v>204.16087777834</v>
      </c>
      <c r="C31" s="2" t="n">
        <v>93.4859602742831</v>
      </c>
      <c r="D31" s="2" t="n">
        <v>141.012133464423</v>
      </c>
      <c r="E31" s="2" t="n">
        <v>51.9292146223368</v>
      </c>
      <c r="F31" s="2" t="n">
        <v>102.592435041835</v>
      </c>
      <c r="G31" s="2" t="n">
        <v>134.205974448027</v>
      </c>
      <c r="H31" s="2" t="n">
        <v>51.0119808584667</v>
      </c>
      <c r="I31" s="2" t="n">
        <v>571.622651093351</v>
      </c>
      <c r="J31" s="2" t="n">
        <v>328.608824098029</v>
      </c>
      <c r="K31" s="2" t="n">
        <v>353.910147890897</v>
      </c>
    </row>
    <row r="32" customFormat="false" ht="14.4" hidden="false" customHeight="false" outlineLevel="0" collapsed="false">
      <c r="A32" s="1" t="s">
        <v>94</v>
      </c>
      <c r="B32" s="2" t="n">
        <v>193.844774917081</v>
      </c>
      <c r="C32" s="2" t="n">
        <v>83.0350304905795</v>
      </c>
      <c r="D32" s="2" t="n">
        <v>137.472029672647</v>
      </c>
      <c r="E32" s="2" t="n">
        <v>49.823958821554</v>
      </c>
      <c r="F32" s="2" t="n">
        <v>94.1388140192252</v>
      </c>
      <c r="G32" s="2" t="n">
        <v>136.050392718042</v>
      </c>
      <c r="H32" s="2" t="n">
        <v>49.6125732553283</v>
      </c>
      <c r="I32" s="2" t="n">
        <v>540.686500223164</v>
      </c>
      <c r="J32" s="2" t="n">
        <v>307.489082193155</v>
      </c>
      <c r="K32" s="2" t="n">
        <v>352.873250992897</v>
      </c>
    </row>
    <row r="33" customFormat="false" ht="14.4" hidden="false" customHeight="false" outlineLevel="0" collapsed="false">
      <c r="A33" s="1" t="s">
        <v>95</v>
      </c>
      <c r="B33" s="2" t="n">
        <v>195.084188154989</v>
      </c>
      <c r="C33" s="2" t="n">
        <v>98.1858047315863</v>
      </c>
      <c r="D33" s="2" t="n">
        <v>142.246585661851</v>
      </c>
      <c r="E33" s="2" t="n">
        <v>55.4442932633009</v>
      </c>
      <c r="F33" s="2" t="n">
        <v>105.75848197386</v>
      </c>
      <c r="G33" s="2" t="n">
        <v>125.397072791321</v>
      </c>
      <c r="H33" s="2" t="n">
        <v>54.5628814921873</v>
      </c>
      <c r="I33" s="2" t="n">
        <v>559.102818435501</v>
      </c>
      <c r="J33" s="2" t="n">
        <v>288.822588805122</v>
      </c>
      <c r="K33" s="2" t="n">
        <v>326.393073807072</v>
      </c>
    </row>
    <row r="34" customFormat="false" ht="14.4" hidden="false" customHeight="false" outlineLevel="0" collapsed="false">
      <c r="A34" s="1" t="s">
        <v>96</v>
      </c>
      <c r="B34" s="2" t="n">
        <v>171.597083902072</v>
      </c>
      <c r="C34" s="2" t="n">
        <v>94.7409648724436</v>
      </c>
      <c r="D34" s="2" t="n">
        <v>149.445024316064</v>
      </c>
      <c r="E34" s="2" t="n">
        <v>52.1534405007813</v>
      </c>
      <c r="F34" s="2" t="n">
        <v>88.5808463827706</v>
      </c>
      <c r="G34" s="2" t="n">
        <v>127.32759555717</v>
      </c>
      <c r="H34" s="2" t="n">
        <v>51.2543806345762</v>
      </c>
      <c r="I34" s="2" t="n">
        <v>519.481854081037</v>
      </c>
      <c r="J34" s="2" t="n">
        <v>280.36778506027</v>
      </c>
      <c r="K34" s="2" t="n">
        <v>343.804837537664</v>
      </c>
    </row>
    <row r="35" customFormat="false" ht="14.4" hidden="false" customHeight="false" outlineLevel="0" collapsed="false">
      <c r="A35" s="1" t="s">
        <v>97</v>
      </c>
      <c r="B35" s="2" t="n">
        <v>202.824092734734</v>
      </c>
      <c r="C35" s="2" t="n">
        <v>97.5783166547188</v>
      </c>
      <c r="D35" s="2" t="n">
        <v>147.208064288023</v>
      </c>
      <c r="E35" s="2" t="n">
        <v>56.5654760996734</v>
      </c>
      <c r="F35" s="2" t="n">
        <v>103.986643237514</v>
      </c>
      <c r="G35" s="2" t="n">
        <v>139.238842217165</v>
      </c>
      <c r="H35" s="2" t="n">
        <v>56.1991596373062</v>
      </c>
      <c r="I35" s="2" t="n">
        <v>570.697953048985</v>
      </c>
      <c r="J35" s="2" t="n">
        <v>300.537996334518</v>
      </c>
      <c r="K35" s="2" t="n">
        <v>357.416165379806</v>
      </c>
    </row>
    <row r="36" customFormat="false" ht="14.4" hidden="false" customHeight="false" outlineLevel="0" collapsed="false">
      <c r="A36" s="1" t="s">
        <v>98</v>
      </c>
      <c r="B36" s="2" t="n">
        <v>186.941953058941</v>
      </c>
      <c r="C36" s="2" t="n">
        <v>90.8715741571076</v>
      </c>
      <c r="D36" s="2" t="n">
        <v>140.104962124515</v>
      </c>
      <c r="E36" s="2" t="n">
        <v>54.6205694353737</v>
      </c>
      <c r="F36" s="2" t="n">
        <v>98.8026685439943</v>
      </c>
      <c r="G36" s="2" t="n">
        <v>118.988025581891</v>
      </c>
      <c r="H36" s="2" t="n">
        <v>54.1706033600607</v>
      </c>
      <c r="I36" s="2" t="n">
        <v>530.361983558018</v>
      </c>
      <c r="J36" s="2" t="n">
        <v>276.683487013138</v>
      </c>
      <c r="K36" s="2" t="n">
        <v>314.995486040662</v>
      </c>
    </row>
    <row r="37" customFormat="false" ht="14.4" hidden="false" customHeight="false" outlineLevel="0" collapsed="false">
      <c r="A37" s="1" t="s">
        <v>99</v>
      </c>
      <c r="B37" s="2" t="n">
        <v>182.781297289632</v>
      </c>
      <c r="C37" s="2" t="n">
        <v>94.5069564908963</v>
      </c>
      <c r="D37" s="2" t="n">
        <v>148.227392578758</v>
      </c>
      <c r="E37" s="2" t="n">
        <v>48.883739142475</v>
      </c>
      <c r="F37" s="2" t="n">
        <v>91.1363904048686</v>
      </c>
      <c r="G37" s="2" t="n">
        <v>132.378125870235</v>
      </c>
      <c r="H37" s="2" t="n">
        <v>48.0535619357736</v>
      </c>
      <c r="I37" s="2" t="n">
        <v>543.612912681494</v>
      </c>
      <c r="J37" s="2" t="n">
        <v>289.117444171641</v>
      </c>
      <c r="K37" s="2" t="n">
        <v>353.885808044236</v>
      </c>
    </row>
    <row r="38" customFormat="false" ht="14.4" hidden="false" customHeight="false" outlineLevel="0" collapsed="false">
      <c r="A38" s="1" t="s">
        <v>100</v>
      </c>
      <c r="B38" s="2" t="n">
        <v>195.276873349008</v>
      </c>
      <c r="C38" s="2" t="n">
        <v>85.1270436811555</v>
      </c>
      <c r="D38" s="2" t="n">
        <v>139.916996841849</v>
      </c>
      <c r="E38" s="2" t="n">
        <v>54.3399130158288</v>
      </c>
      <c r="F38" s="2" t="n">
        <v>92.8816688041462</v>
      </c>
      <c r="G38" s="2" t="n">
        <v>130.818830631655</v>
      </c>
      <c r="H38" s="2" t="n">
        <v>54.3067650828736</v>
      </c>
      <c r="I38" s="2" t="n">
        <v>544.614240940653</v>
      </c>
      <c r="J38" s="2" t="n">
        <v>312.978066446025</v>
      </c>
      <c r="K38" s="2" t="n">
        <v>343.021426262161</v>
      </c>
    </row>
    <row r="39" customFormat="false" ht="14.4" hidden="false" customHeight="false" outlineLevel="0" collapsed="false">
      <c r="A39" s="1" t="s">
        <v>101</v>
      </c>
      <c r="B39" s="2" t="n">
        <v>189.604559273289</v>
      </c>
      <c r="C39" s="2" t="n">
        <v>91.9613552423949</v>
      </c>
      <c r="D39" s="2" t="n">
        <v>146.490789014848</v>
      </c>
      <c r="E39" s="2" t="n">
        <v>53.7562083458816</v>
      </c>
      <c r="F39" s="2" t="n">
        <v>99.4951757264182</v>
      </c>
      <c r="G39" s="2" t="n">
        <v>127.137724665407</v>
      </c>
      <c r="H39" s="2" t="n">
        <v>53.4443736237845</v>
      </c>
      <c r="I39" s="2" t="n">
        <v>552.418152431448</v>
      </c>
      <c r="J39" s="2" t="n">
        <v>287.762134298714</v>
      </c>
      <c r="K39" s="2" t="n">
        <v>340.068437929477</v>
      </c>
    </row>
    <row r="40" customFormat="false" ht="14.4" hidden="false" customHeight="false" outlineLevel="0" collapsed="false">
      <c r="A40" s="1" t="s">
        <v>102</v>
      </c>
      <c r="B40" s="2" t="n">
        <v>188.682237891913</v>
      </c>
      <c r="C40" s="2" t="n">
        <v>103.376519900859</v>
      </c>
      <c r="D40" s="2" t="n">
        <v>143.475921771103</v>
      </c>
      <c r="E40" s="2" t="n">
        <v>54.6548354762866</v>
      </c>
      <c r="F40" s="2" t="n">
        <v>93.1649499286636</v>
      </c>
      <c r="G40" s="2" t="n">
        <v>138.728311377091</v>
      </c>
      <c r="H40" s="2" t="n">
        <v>54.6206857751977</v>
      </c>
      <c r="I40" s="2" t="n">
        <v>552.44391888936</v>
      </c>
      <c r="J40" s="2" t="n">
        <v>289.120534232018</v>
      </c>
      <c r="K40" s="2" t="n">
        <v>367.033423714278</v>
      </c>
    </row>
    <row r="41" customFormat="false" ht="14.4" hidden="false" customHeight="false" outlineLevel="0" collapsed="false">
      <c r="A41" s="1" t="s">
        <v>103</v>
      </c>
      <c r="B41" s="2" t="n">
        <v>194.196843022178</v>
      </c>
      <c r="C41" s="2" t="n">
        <v>88.3364797690931</v>
      </c>
      <c r="D41" s="2" t="n">
        <v>136.878104989366</v>
      </c>
      <c r="E41" s="2" t="n">
        <v>57.748839494972</v>
      </c>
      <c r="F41" s="2" t="n">
        <v>103.855037805798</v>
      </c>
      <c r="G41" s="2" t="n">
        <v>131.023436506792</v>
      </c>
      <c r="H41" s="2" t="n">
        <v>56.8197543108733</v>
      </c>
      <c r="I41" s="2" t="n">
        <v>549.214186534188</v>
      </c>
      <c r="J41" s="2" t="n">
        <v>302.801510171737</v>
      </c>
      <c r="K41" s="2" t="n">
        <v>330.068013108234</v>
      </c>
    </row>
    <row r="42" customFormat="false" ht="14.4" hidden="false" customHeight="false" outlineLevel="0" collapsed="false">
      <c r="A42" s="1" t="s">
        <v>104</v>
      </c>
      <c r="B42" s="2" t="n">
        <v>190.493895858112</v>
      </c>
      <c r="C42" s="2" t="n">
        <v>91.4608483229183</v>
      </c>
      <c r="D42" s="2" t="n">
        <v>141.839960548395</v>
      </c>
      <c r="E42" s="2" t="n">
        <v>52.889356522459</v>
      </c>
      <c r="F42" s="2" t="n">
        <v>98.9805565635347</v>
      </c>
      <c r="G42" s="2" t="n">
        <v>134.530656291032</v>
      </c>
      <c r="H42" s="2" t="n">
        <v>52.1051718704886</v>
      </c>
      <c r="I42" s="2" t="n">
        <v>542.34399479349</v>
      </c>
      <c r="J42" s="2" t="n">
        <v>306.610781830704</v>
      </c>
      <c r="K42" s="2" t="n">
        <v>345.31136343886</v>
      </c>
    </row>
    <row r="43" customFormat="false" ht="14.4" hidden="false" customHeight="false" outlineLevel="0" collapsed="false">
      <c r="A43" s="1" t="s">
        <v>105</v>
      </c>
      <c r="B43" s="2" t="n">
        <v>190.491063754447</v>
      </c>
      <c r="C43" s="2" t="n">
        <v>87.5049369548586</v>
      </c>
      <c r="D43" s="2" t="n">
        <v>135.598972806295</v>
      </c>
      <c r="E43" s="2" t="n">
        <v>53.7074102563449</v>
      </c>
      <c r="F43" s="2" t="n">
        <v>95.0381813905501</v>
      </c>
      <c r="G43" s="2" t="n">
        <v>130.013956159451</v>
      </c>
      <c r="H43" s="2" t="n">
        <v>52.9239808961778</v>
      </c>
      <c r="I43" s="2" t="n">
        <v>542.806012806013</v>
      </c>
      <c r="J43" s="2" t="n">
        <v>295.844852143769</v>
      </c>
      <c r="K43" s="2" t="n">
        <v>335.811401473221</v>
      </c>
    </row>
    <row r="44" customFormat="false" ht="14.4" hidden="false" customHeight="false" outlineLevel="0" collapsed="false">
      <c r="A44" s="1" t="s">
        <v>106</v>
      </c>
      <c r="B44" s="2" t="n">
        <v>195.553550555921</v>
      </c>
      <c r="C44" s="2" t="n">
        <v>87.3162729545517</v>
      </c>
      <c r="D44" s="2" t="n">
        <v>137.682102157662</v>
      </c>
      <c r="E44" s="2" t="n">
        <v>56.9074603239524</v>
      </c>
      <c r="F44" s="2" t="n">
        <v>99.897903867036</v>
      </c>
      <c r="G44" s="2" t="n">
        <v>136.815077576851</v>
      </c>
      <c r="H44" s="2" t="n">
        <v>55.3519389365756</v>
      </c>
      <c r="I44" s="2" t="n">
        <v>552.817708192647</v>
      </c>
      <c r="J44" s="2" t="n">
        <v>296.215025098026</v>
      </c>
      <c r="K44" s="2" t="n">
        <v>349.515819934893</v>
      </c>
    </row>
    <row r="45" customFormat="false" ht="14.4" hidden="false" customHeight="false" outlineLevel="0" collapsed="false">
      <c r="A45" s="1" t="s">
        <v>107</v>
      </c>
      <c r="B45" s="2" t="n">
        <v>195.129931958919</v>
      </c>
      <c r="C45" s="2" t="n">
        <v>92.5107163055806</v>
      </c>
      <c r="D45" s="2" t="n">
        <v>139.343977390205</v>
      </c>
      <c r="E45" s="2" t="n">
        <v>53.8155747914454</v>
      </c>
      <c r="F45" s="2" t="n">
        <v>95.763090625871</v>
      </c>
      <c r="G45" s="2" t="n">
        <v>126.802222115275</v>
      </c>
      <c r="H45" s="2" t="n">
        <v>53.589522290526</v>
      </c>
      <c r="I45" s="2" t="n">
        <v>548.504612505891</v>
      </c>
      <c r="J45" s="2" t="n">
        <v>288.623475245513</v>
      </c>
      <c r="K45" s="2" t="n">
        <v>331.821221309259</v>
      </c>
    </row>
    <row r="46" customFormat="false" ht="14.4" hidden="false" customHeight="false" outlineLevel="0" collapsed="false">
      <c r="A46" s="1" t="s">
        <v>108</v>
      </c>
      <c r="B46" s="2" t="n">
        <v>191.613464902844</v>
      </c>
      <c r="C46" s="2" t="n">
        <v>89.49725964425</v>
      </c>
      <c r="D46" s="2" t="n">
        <v>141.672917229952</v>
      </c>
      <c r="E46" s="2" t="n">
        <v>57.9037453004386</v>
      </c>
      <c r="F46" s="2" t="n">
        <v>96.9830674190231</v>
      </c>
      <c r="G46" s="2" t="n">
        <v>122.751184055521</v>
      </c>
      <c r="H46" s="2" t="n">
        <v>57.6548490560363</v>
      </c>
      <c r="I46" s="2" t="n">
        <v>541.323510591861</v>
      </c>
      <c r="J46" s="2" t="n">
        <v>288.964791846971</v>
      </c>
      <c r="K46" s="2" t="n">
        <v>326.573171935401</v>
      </c>
    </row>
    <row r="47" customFormat="false" ht="14.4" hidden="false" customHeight="false" outlineLevel="0" collapsed="false">
      <c r="A47" s="1" t="s">
        <v>109</v>
      </c>
      <c r="B47" s="2" t="n">
        <v>189.036453543712</v>
      </c>
      <c r="C47" s="2" t="n">
        <v>98.5674432655086</v>
      </c>
      <c r="D47" s="2" t="n">
        <v>151.491500167928</v>
      </c>
      <c r="E47" s="2" t="n">
        <v>57.4424061122604</v>
      </c>
      <c r="F47" s="2" t="n">
        <v>89.5944185487434</v>
      </c>
      <c r="G47" s="2" t="n">
        <v>140.281601671312</v>
      </c>
      <c r="H47" s="2" t="n">
        <v>56.2581292976611</v>
      </c>
      <c r="I47" s="2" t="n">
        <v>551.27669843267</v>
      </c>
      <c r="J47" s="2" t="n">
        <v>304.62060659677</v>
      </c>
      <c r="K47" s="2" t="n">
        <v>374.428356130996</v>
      </c>
    </row>
    <row r="48" customFormat="false" ht="14.4" hidden="false" customHeight="false" outlineLevel="0" collapsed="false">
      <c r="A48" s="1" t="s">
        <v>110</v>
      </c>
      <c r="B48" s="2" t="n">
        <v>197.536373273923</v>
      </c>
      <c r="C48" s="2" t="n">
        <v>97.7719425036386</v>
      </c>
      <c r="D48" s="2" t="n">
        <v>145.43372351413</v>
      </c>
      <c r="E48" s="2" t="n">
        <v>53.2801064106627</v>
      </c>
      <c r="F48" s="2" t="n">
        <v>98.1022462613662</v>
      </c>
      <c r="G48" s="2" t="n">
        <v>130.37508254224</v>
      </c>
      <c r="H48" s="2" t="n">
        <v>52.4263040344431</v>
      </c>
      <c r="I48" s="2" t="n">
        <v>562.502319167064</v>
      </c>
      <c r="J48" s="2" t="n">
        <v>307.972101725522</v>
      </c>
      <c r="K48" s="2" t="n">
        <v>343.03651066751</v>
      </c>
    </row>
    <row r="49" customFormat="false" ht="14.4" hidden="false" customHeight="false" outlineLevel="0" collapsed="false">
      <c r="A49" s="1" t="s">
        <v>111</v>
      </c>
      <c r="B49" s="2" t="n">
        <v>193.05104146941</v>
      </c>
      <c r="C49" s="2" t="n">
        <v>90.7837761127281</v>
      </c>
      <c r="D49" s="2" t="n">
        <v>148.340026860838</v>
      </c>
      <c r="E49" s="2" t="n">
        <v>48.5701072406253</v>
      </c>
      <c r="F49" s="2" t="n">
        <v>99.2201364626279</v>
      </c>
      <c r="G49" s="2" t="n">
        <v>125.642689225066</v>
      </c>
      <c r="H49" s="2" t="n">
        <v>48.5550920470512</v>
      </c>
      <c r="I49" s="2" t="n">
        <v>547.284445167168</v>
      </c>
      <c r="J49" s="2" t="n">
        <v>299.338624089799</v>
      </c>
      <c r="K49" s="2" t="n">
        <v>328.602566858987</v>
      </c>
    </row>
    <row r="50" customFormat="false" ht="14.4" hidden="false" customHeight="false" outlineLevel="0" collapsed="false">
      <c r="A50" s="1" t="s">
        <v>112</v>
      </c>
      <c r="B50" s="2" t="n">
        <v>187.303817835399</v>
      </c>
      <c r="C50" s="2" t="n">
        <v>88.5423556403172</v>
      </c>
      <c r="D50" s="2" t="n">
        <v>141.2922820028</v>
      </c>
      <c r="E50" s="2" t="n">
        <v>48.9901214489886</v>
      </c>
      <c r="F50" s="2" t="n">
        <v>96.2314230916766</v>
      </c>
      <c r="G50" s="2" t="n">
        <v>135.047897771105</v>
      </c>
      <c r="H50" s="2" t="n">
        <v>47.5845268906086</v>
      </c>
      <c r="I50" s="2" t="n">
        <v>548.743195738351</v>
      </c>
      <c r="J50" s="2" t="n">
        <v>291.346153426637</v>
      </c>
      <c r="K50" s="2" t="n">
        <v>353.5661749935</v>
      </c>
    </row>
    <row r="51" customFormat="false" ht="14.4" hidden="false" customHeight="false" outlineLevel="0" collapsed="false">
      <c r="A51" s="1" t="s">
        <v>113</v>
      </c>
      <c r="B51" s="2" t="n">
        <v>193.444097114239</v>
      </c>
      <c r="C51" s="2" t="n">
        <v>90.1828495113218</v>
      </c>
      <c r="D51" s="2" t="n">
        <v>145.729440121386</v>
      </c>
      <c r="E51" s="2" t="n">
        <v>46.6281349420523</v>
      </c>
      <c r="F51" s="2" t="n">
        <v>98.8407215800528</v>
      </c>
      <c r="G51" s="2" t="n">
        <v>131.763394066263</v>
      </c>
      <c r="H51" s="2" t="n">
        <v>46.5427983169416</v>
      </c>
      <c r="I51" s="2" t="n">
        <v>551.818667991257</v>
      </c>
      <c r="J51" s="2" t="n">
        <v>297.245204769425</v>
      </c>
      <c r="K51" s="2" t="n">
        <v>349.940547207987</v>
      </c>
    </row>
    <row r="52" customFormat="false" ht="14.4" hidden="false" customHeight="false" outlineLevel="0" collapsed="false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customFormat="false" ht="14.4" hidden="false" customHeight="false" outlineLevel="0" collapsed="false">
      <c r="B53" s="6" t="s">
        <v>1</v>
      </c>
      <c r="C53" s="6" t="s">
        <v>2</v>
      </c>
      <c r="D53" s="6" t="s">
        <v>3</v>
      </c>
      <c r="E53" s="6" t="s">
        <v>4</v>
      </c>
      <c r="F53" s="6" t="s">
        <v>5</v>
      </c>
      <c r="G53" s="6" t="s">
        <v>6</v>
      </c>
      <c r="H53" s="6" t="s">
        <v>7</v>
      </c>
      <c r="I53" s="6" t="s">
        <v>8</v>
      </c>
      <c r="J53" s="6" t="s">
        <v>9</v>
      </c>
      <c r="K53" s="6" t="s">
        <v>10</v>
      </c>
    </row>
    <row r="54" customFormat="false" ht="14.4" hidden="false" customHeight="false" outlineLevel="0" collapsed="false">
      <c r="A54" s="1" t="s">
        <v>114</v>
      </c>
      <c r="B54" s="4" t="n">
        <f aca="false">AVERAGE(B2:B51)</f>
        <v>191.140162845727</v>
      </c>
      <c r="C54" s="4" t="n">
        <f aca="false">AVERAGE(C2:C51)</f>
        <v>92.0493125740783</v>
      </c>
      <c r="D54" s="4" t="n">
        <f aca="false">AVERAGE(D2:D51)</f>
        <v>142.105301043039</v>
      </c>
      <c r="E54" s="4" t="n">
        <f aca="false">AVERAGE(E2:E51)</f>
        <v>52.829103765208</v>
      </c>
      <c r="F54" s="4" t="n">
        <f aca="false">AVERAGE(F2:F51)</f>
        <v>97.9234990462384</v>
      </c>
      <c r="G54" s="4" t="n">
        <f aca="false">AVERAGE(G2:G51)</f>
        <v>129.282939766341</v>
      </c>
      <c r="H54" s="4" t="n">
        <f aca="false">AVERAGE(H2:H51)</f>
        <v>52.4046884080245</v>
      </c>
      <c r="I54" s="4" t="n">
        <f aca="false">AVERAGE(I2:I51)</f>
        <v>545.864776091428</v>
      </c>
      <c r="J54" s="4" t="n">
        <f aca="false">AVERAGE(J2:J51)</f>
        <v>293.057561055594</v>
      </c>
      <c r="K54" s="4" t="n">
        <f aca="false">AVERAGE(K2:K51)</f>
        <v>337.089131719938</v>
      </c>
    </row>
    <row r="55" customFormat="false" ht="14.4" hidden="false" customHeight="false" outlineLevel="0" collapsed="false">
      <c r="A55" s="1" t="s">
        <v>115</v>
      </c>
      <c r="B55" s="2" t="n">
        <f aca="false">_xlfn.STDEV.P(B2:B51)</f>
        <v>7.38402550787472</v>
      </c>
      <c r="C55" s="2" t="n">
        <f aca="false">_xlfn.STDEV.P(C2:C51)</f>
        <v>5.09554994364795</v>
      </c>
      <c r="D55" s="2" t="n">
        <f aca="false">_xlfn.STDEV.P(D2:D51)</f>
        <v>5.17674130345351</v>
      </c>
      <c r="E55" s="2" t="n">
        <f aca="false">_xlfn.STDEV.P(E2:E51)</f>
        <v>2.79379143136556</v>
      </c>
      <c r="F55" s="2" t="n">
        <f aca="false">_xlfn.STDEV.P(F2:F51)</f>
        <v>5.78417376945026</v>
      </c>
      <c r="G55" s="2" t="n">
        <f aca="false">_xlfn.STDEV.P(G2:G51)</f>
        <v>6.53977778804619</v>
      </c>
      <c r="H55" s="2" t="n">
        <f aca="false">_xlfn.STDEV.P(H2:H51)</f>
        <v>2.70963216841251</v>
      </c>
      <c r="I55" s="2" t="n">
        <f aca="false">_xlfn.STDEV.P(I2:I51)</f>
        <v>16.1437484400642</v>
      </c>
      <c r="J55" s="2" t="n">
        <f aca="false">_xlfn.STDEV.P(J2:J51)</f>
        <v>11.2801382558403</v>
      </c>
      <c r="K55" s="2" t="n">
        <f aca="false">_xlfn.STDEV.P(K2:K51)</f>
        <v>16.4711515495114</v>
      </c>
    </row>
    <row r="56" customFormat="false" ht="14.4" hidden="false" customHeight="false" outlineLevel="0" collapsed="false">
      <c r="A56" s="1" t="s">
        <v>116</v>
      </c>
      <c r="B56" s="2" t="n">
        <f aca="false">MAX(B2:B51)</f>
        <v>206.14267093068</v>
      </c>
      <c r="C56" s="2" t="n">
        <f aca="false">MAX(C2:C51)</f>
        <v>103.376519900859</v>
      </c>
      <c r="D56" s="2" t="n">
        <f aca="false">MAX(D2:D51)</f>
        <v>152.01865956945</v>
      </c>
      <c r="E56" s="2" t="n">
        <f aca="false">MAX(E2:E51)</f>
        <v>57.9037453004386</v>
      </c>
      <c r="F56" s="2" t="n">
        <f aca="false">MAX(F2:F51)</f>
        <v>110.39774011727</v>
      </c>
      <c r="G56" s="2" t="n">
        <f aca="false">MAX(G2:G51)</f>
        <v>143.545973343523</v>
      </c>
      <c r="H56" s="2" t="n">
        <f aca="false">MAX(H2:H51)</f>
        <v>57.6548490560363</v>
      </c>
      <c r="I56" s="2" t="n">
        <f aca="false">MAX(I2:I51)</f>
        <v>585.576811551638</v>
      </c>
      <c r="J56" s="2" t="n">
        <f aca="false">MAX(J2:J51)</f>
        <v>328.608824098029</v>
      </c>
      <c r="K56" s="2" t="n">
        <f aca="false">MAX(K2:K51)</f>
        <v>374.428356130996</v>
      </c>
    </row>
    <row r="57" customFormat="false" ht="14.4" hidden="false" customHeight="false" outlineLevel="0" collapsed="false">
      <c r="A57" s="1" t="s">
        <v>117</v>
      </c>
      <c r="B57" s="2" t="n">
        <f aca="false">MIN(B2:B51)</f>
        <v>168.628988248184</v>
      </c>
      <c r="C57" s="2" t="n">
        <f aca="false">MIN(C2:C51)</f>
        <v>76.5504199860613</v>
      </c>
      <c r="D57" s="2" t="n">
        <f aca="false">MIN(D2:D51)</f>
        <v>130.746773877777</v>
      </c>
      <c r="E57" s="2" t="n">
        <f aca="false">MIN(E2:E51)</f>
        <v>46.6281349420523</v>
      </c>
      <c r="F57" s="2" t="n">
        <f aca="false">MIN(F2:F51)</f>
        <v>82.2104346154551</v>
      </c>
      <c r="G57" s="2" t="n">
        <f aca="false">MIN(G2:G51)</f>
        <v>109.311462579243</v>
      </c>
      <c r="H57" s="2" t="n">
        <f aca="false">MIN(H2:H51)</f>
        <v>46.5427983169416</v>
      </c>
      <c r="I57" s="2" t="n">
        <f aca="false">MIN(I2:I51)</f>
        <v>510.999539114039</v>
      </c>
      <c r="J57" s="2" t="n">
        <f aca="false">MIN(J2:J51)</f>
        <v>261.692521592882</v>
      </c>
      <c r="K57" s="2" t="n">
        <f aca="false">MIN(K2:K51)</f>
        <v>298.325157033344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LibreOffice/5.2.5.1$Linux_X86_64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2013-12-11T16:47:42Z</dcterms:created>
  <dc:creator>Daniel Lacko</dc:creator>
  <dc:description/>
  <dc:language>en-US</dc:language>
  <cp:lastModifiedBy>Daniël Lacko</cp:lastModifiedBy>
  <cp:lastPrinted>2013-12-20T10:40:31Z</cp:lastPrinted>
  <dcterms:modified xsi:type="dcterms:W3CDTF">2017-03-12T20:27:18Z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